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docgov-my.sharepoint.com/personal/ngilbert_doc_gov/Documents/Downloads/"/>
    </mc:Choice>
  </mc:AlternateContent>
  <xr:revisionPtr revIDLastSave="8" documentId="8_{4DF1608E-0E48-4681-8A80-0C98866D372C}" xr6:coauthVersionLast="47" xr6:coauthVersionMax="47" xr10:uidLastSave="{3B9E12B0-21F9-4582-BB4C-1220D157ACF8}"/>
  <bookViews>
    <workbookView xWindow="-120" yWindow="-15480" windowWidth="19440" windowHeight="15000" firstSheet="1" activeTab="2" xr2:uid="{00000000-000D-0000-FFFF-FFFF00000000}"/>
  </bookViews>
  <sheets>
    <sheet name="EDA Disclaimer &amp; Instructions" sheetId="9" r:id="rId1"/>
    <sheet name="Timeline" sheetId="12" r:id="rId2"/>
    <sheet name="Budget Narrative" sheetId="7" r:id="rId3"/>
    <sheet name="Staffing Plan" sheetId="2" r:id="rId4"/>
    <sheet name="Budget Overview" sheetId="1" r:id="rId5"/>
  </sheets>
  <definedNames>
    <definedName name="cash_list">'Budget Narrative'!$G$194:$G$195</definedName>
    <definedName name="match_list">'Budget Narrative'!$G$194:$G$196</definedName>
    <definedName name="_xlnm.Print_Area" localSheetId="2">'Budget Narrative'!$B$5:$F$52</definedName>
    <definedName name="_xlnm.Print_Area" localSheetId="4">'Budget Overview'!$C$4:$G$25</definedName>
    <definedName name="_xlnm.Print_Area" localSheetId="3">'Staffing Plan'!$B$5:$G$24</definedName>
    <definedName name="program_list">'Budget Narrative'!$G$187:$G$189</definedName>
    <definedName name="sub">'Budget Narrative'!$G$197:$G$198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7" l="1"/>
  <c r="G52" i="7"/>
  <c r="H52" i="7"/>
  <c r="I52" i="7"/>
  <c r="J52" i="7"/>
  <c r="K52" i="7"/>
  <c r="L52" i="7"/>
  <c r="G44" i="7"/>
  <c r="G23" i="7"/>
  <c r="I23" i="7"/>
  <c r="J23" i="7"/>
  <c r="K23" i="7"/>
  <c r="L23" i="7"/>
  <c r="H23" i="7"/>
  <c r="H16" i="2" l="1"/>
  <c r="G15" i="1" s="1"/>
  <c r="K44" i="7"/>
  <c r="F49" i="7"/>
  <c r="F50" i="7"/>
  <c r="F51" i="7"/>
  <c r="F48" i="7"/>
  <c r="F43" i="7"/>
  <c r="F36" i="7"/>
  <c r="F37" i="7"/>
  <c r="F38" i="7"/>
  <c r="F35" i="7"/>
  <c r="F28" i="7"/>
  <c r="F29" i="7"/>
  <c r="F30" i="7"/>
  <c r="F27" i="7"/>
  <c r="F22" i="7"/>
  <c r="F21" i="7"/>
  <c r="I16" i="2"/>
  <c r="J16" i="2"/>
  <c r="I15" i="1" s="1"/>
  <c r="K16" i="2"/>
  <c r="L16" i="2"/>
  <c r="K15" i="1" s="1"/>
  <c r="M16" i="2"/>
  <c r="N14" i="2"/>
  <c r="N15" i="2"/>
  <c r="N13" i="2"/>
  <c r="E13" i="2"/>
  <c r="G13" i="2" s="1"/>
  <c r="E14" i="2"/>
  <c r="G14" i="2" s="1"/>
  <c r="E15" i="2"/>
  <c r="G15" i="2" s="1"/>
  <c r="N10" i="2"/>
  <c r="F52" i="7" l="1"/>
  <c r="F23" i="7"/>
  <c r="L24" i="1" l="1"/>
  <c r="K24" i="1"/>
  <c r="J24" i="1"/>
  <c r="I24" i="1"/>
  <c r="H24" i="1"/>
  <c r="G24" i="1"/>
  <c r="F59" i="7"/>
  <c r="N11" i="2"/>
  <c r="N12" i="2"/>
  <c r="H16" i="1" l="1"/>
  <c r="J16" i="1"/>
  <c r="L16" i="1"/>
  <c r="H15" i="1"/>
  <c r="J15" i="1"/>
  <c r="L15" i="1"/>
  <c r="H17" i="7"/>
  <c r="H17" i="1" s="1"/>
  <c r="H22" i="1"/>
  <c r="I22" i="1"/>
  <c r="J22" i="1"/>
  <c r="K22" i="1"/>
  <c r="L22" i="1"/>
  <c r="G22" i="1"/>
  <c r="H44" i="7"/>
  <c r="H21" i="1" s="1"/>
  <c r="I44" i="7"/>
  <c r="I21" i="1" s="1"/>
  <c r="J44" i="7"/>
  <c r="J21" i="1" s="1"/>
  <c r="K21" i="1"/>
  <c r="L44" i="7"/>
  <c r="L21" i="1" s="1"/>
  <c r="G21" i="1"/>
  <c r="H39" i="7"/>
  <c r="H20" i="1" s="1"/>
  <c r="I20" i="1"/>
  <c r="J39" i="7"/>
  <c r="J20" i="1" s="1"/>
  <c r="K39" i="7"/>
  <c r="K20" i="1" s="1"/>
  <c r="L39" i="7"/>
  <c r="L20" i="1" s="1"/>
  <c r="G39" i="7"/>
  <c r="G20" i="1" s="1"/>
  <c r="H31" i="7"/>
  <c r="I31" i="7"/>
  <c r="I19" i="1" s="1"/>
  <c r="J31" i="7"/>
  <c r="J19" i="1" s="1"/>
  <c r="K31" i="7"/>
  <c r="L31" i="7"/>
  <c r="L19" i="1" s="1"/>
  <c r="G31" i="7"/>
  <c r="G19" i="1" s="1"/>
  <c r="H18" i="1"/>
  <c r="I18" i="1"/>
  <c r="J18" i="1"/>
  <c r="K18" i="1"/>
  <c r="L18" i="1"/>
  <c r="G18" i="1"/>
  <c r="H19" i="1" l="1"/>
  <c r="K19" i="1"/>
  <c r="H23" i="1"/>
  <c r="F14" i="7"/>
  <c r="F15" i="7"/>
  <c r="F16" i="7"/>
  <c r="F13" i="7"/>
  <c r="G17" i="7"/>
  <c r="I17" i="7"/>
  <c r="I17" i="1" s="1"/>
  <c r="J17" i="7"/>
  <c r="J17" i="1" s="1"/>
  <c r="J23" i="1" s="1"/>
  <c r="K17" i="7"/>
  <c r="K17" i="1" s="1"/>
  <c r="L17" i="7"/>
  <c r="L17" i="1" s="1"/>
  <c r="L23" i="1" s="1"/>
  <c r="G17" i="1" l="1"/>
  <c r="H25" i="1"/>
  <c r="J25" i="1"/>
  <c r="L25" i="1"/>
  <c r="D24" i="1" l="1"/>
  <c r="F17" i="7" l="1"/>
  <c r="D17" i="1" s="1"/>
  <c r="E10" i="2" l="1"/>
  <c r="D22" i="1" l="1"/>
  <c r="F44" i="7"/>
  <c r="F39" i="7" l="1"/>
  <c r="D20" i="1" s="1"/>
  <c r="D18" i="1" l="1"/>
  <c r="F31" i="7"/>
  <c r="D19" i="1" l="1"/>
  <c r="E12" i="2"/>
  <c r="E11" i="2"/>
  <c r="G16" i="2" l="1"/>
  <c r="G17" i="2" s="1"/>
  <c r="F9" i="7" s="1"/>
  <c r="D16" i="1" s="1"/>
  <c r="F6" i="7" l="1"/>
  <c r="D15" i="1" l="1"/>
  <c r="D23" i="1" s="1"/>
  <c r="D25" i="1" s="1"/>
  <c r="M17" i="2"/>
  <c r="J17" i="2"/>
  <c r="I16" i="1" s="1"/>
  <c r="I23" i="1" s="1"/>
  <c r="I25" i="1" s="1"/>
  <c r="K17" i="2"/>
  <c r="N16" i="2"/>
  <c r="H17" i="2"/>
  <c r="G16" i="1" s="1"/>
  <c r="G23" i="1" s="1"/>
  <c r="G25" i="1" s="1"/>
  <c r="L17" i="2"/>
  <c r="K16" i="1" s="1"/>
  <c r="K23" i="1" s="1"/>
  <c r="K25" i="1" s="1"/>
  <c r="I17" i="2"/>
  <c r="J4" i="7" s="1"/>
  <c r="J3" i="7" l="1"/>
  <c r="K4" i="7" s="1"/>
  <c r="N17" i="2"/>
  <c r="D10" i="1"/>
  <c r="D9" i="1" l="1"/>
  <c r="D11" i="1" s="1"/>
  <c r="D12" i="1" s="1"/>
</calcChain>
</file>

<file path=xl/sharedStrings.xml><?xml version="1.0" encoding="utf-8"?>
<sst xmlns="http://schemas.openxmlformats.org/spreadsheetml/2006/main" count="208" uniqueCount="107">
  <si>
    <t>A Gantt Chart such as the following may be helpful to present key milestones and deliverables for the project.</t>
  </si>
  <si>
    <t>Proposed Project Period of Performance = 18 Months</t>
  </si>
  <si>
    <t>Task/Deliverable</t>
  </si>
  <si>
    <t>Financial Closeout Preparation</t>
  </si>
  <si>
    <t>Ramp Up</t>
  </si>
  <si>
    <t>Execution</t>
  </si>
  <si>
    <t>Wind Down</t>
  </si>
  <si>
    <r>
      <t xml:space="preserve">Period of Performance </t>
    </r>
    <r>
      <rPr>
        <b/>
        <i/>
        <sz val="10"/>
        <color theme="1"/>
        <rFont val="Calibri"/>
        <family val="2"/>
        <scheme val="minor"/>
      </rPr>
      <t>(months):</t>
    </r>
  </si>
  <si>
    <t>Totals:</t>
  </si>
  <si>
    <t xml:space="preserve">Checkpoint: All Project Totals line up? </t>
  </si>
  <si>
    <t>Total Federal:</t>
  </si>
  <si>
    <t>Total Match:</t>
  </si>
  <si>
    <r>
      <t xml:space="preserve">Personnel - </t>
    </r>
    <r>
      <rPr>
        <sz val="10"/>
        <color theme="1"/>
        <rFont val="Calibri"/>
        <family val="2"/>
        <scheme val="minor"/>
      </rPr>
      <t xml:space="preserve">Cost as shown on the Staffing Plan. This will autofill from what is entered on the Staffing Plan tab. </t>
    </r>
  </si>
  <si>
    <t>Total Personnel Costs</t>
  </si>
  <si>
    <r>
      <t xml:space="preserve">Fringe - </t>
    </r>
    <r>
      <rPr>
        <sz val="10"/>
        <color theme="1"/>
        <rFont val="Calibri"/>
        <family val="2"/>
        <scheme val="minor"/>
      </rPr>
      <t>Associated fringe costs for the personnel listed in the staffing plan</t>
    </r>
    <r>
      <rPr>
        <b/>
        <sz val="10"/>
        <color theme="1"/>
        <rFont val="Calibri"/>
        <family val="2"/>
        <scheme val="minor"/>
      </rPr>
      <t>.</t>
    </r>
    <r>
      <rPr>
        <sz val="10"/>
        <color theme="1"/>
        <rFont val="Calibri"/>
        <family val="2"/>
        <scheme val="minor"/>
      </rPr>
      <t xml:space="preserve"> This will autofill from what is entered on the Staffing Plan tab. </t>
    </r>
  </si>
  <si>
    <t>Additional Details</t>
  </si>
  <si>
    <t>Total Fringe Costs</t>
  </si>
  <si>
    <t>Please include a yearly breakdown for federal and non-federal (matching) share for each line item</t>
  </si>
  <si>
    <r>
      <t xml:space="preserve">Travel - </t>
    </r>
    <r>
      <rPr>
        <sz val="10"/>
        <color theme="1"/>
        <rFont val="Calibri"/>
        <family val="2"/>
        <scheme val="minor"/>
      </rPr>
      <t>Requirements for travel costs can be found in 2 CFR 200.475.</t>
    </r>
  </si>
  <si>
    <t>Year 1</t>
  </si>
  <si>
    <t>Year 2</t>
  </si>
  <si>
    <t>Year 3</t>
  </si>
  <si>
    <t>Event</t>
  </si>
  <si>
    <t>Travelers</t>
  </si>
  <si>
    <t>Purpose</t>
  </si>
  <si>
    <t>Cost</t>
  </si>
  <si>
    <t>Federal Share</t>
  </si>
  <si>
    <t>Non-Federal Share</t>
  </si>
  <si>
    <t>Total Travel Costs</t>
  </si>
  <si>
    <r>
      <t xml:space="preserve">Equipment - </t>
    </r>
    <r>
      <rPr>
        <sz val="10"/>
        <color theme="1"/>
        <rFont val="Calibri"/>
        <family val="2"/>
        <scheme val="minor"/>
      </rPr>
      <t>Typically exceeds $5000 per unit cost and has a useful life greater than 1 year. See the definition of equipment at 2 CFR 200.1.</t>
    </r>
  </si>
  <si>
    <t>Equipment</t>
  </si>
  <si>
    <t>Cost per Unit &amp; Quantity</t>
  </si>
  <si>
    <t>Total Equipment Costs</t>
  </si>
  <si>
    <r>
      <t xml:space="preserve">Supplies - </t>
    </r>
    <r>
      <rPr>
        <sz val="10"/>
        <color theme="1"/>
        <rFont val="Calibri"/>
        <family val="2"/>
        <scheme val="minor"/>
      </rPr>
      <t>Supplies must be itemized and must correlate to the purpose of the award. Miscellaneous is not sufficient. See the definition of supplies at 2 CFR 200.1.</t>
    </r>
  </si>
  <si>
    <t xml:space="preserve">Supplies  </t>
  </si>
  <si>
    <t>Total Supply Costs</t>
  </si>
  <si>
    <r>
      <t xml:space="preserve">Contractual - </t>
    </r>
    <r>
      <rPr>
        <sz val="10"/>
        <color theme="1"/>
        <rFont val="Calibri"/>
        <family val="2"/>
        <scheme val="minor"/>
      </rPr>
      <t>Contractors are subject to procurement standards in 2 CFR 200.317 - 200.327. All Subawards to eligible recipients should be noted under this line item as well. Please denote in the second column if this line item applies to a "subaward" or "contractor". For guidance on these two distinct roles, see 2 CFR 200.331. (Please note, this section will not autopopulate from the subawardees tab, but please also fill out the subawardees time for subawards - not for contractual).</t>
    </r>
  </si>
  <si>
    <t>Organization Name (if applicable)</t>
  </si>
  <si>
    <t>Subaward or Contractor?</t>
  </si>
  <si>
    <t>Details of services being provided</t>
  </si>
  <si>
    <t>Subaward</t>
  </si>
  <si>
    <t>Total Contractual Costs</t>
  </si>
  <si>
    <r>
      <t>Construction -</t>
    </r>
    <r>
      <rPr>
        <sz val="10"/>
        <color theme="1"/>
        <rFont val="Calibri"/>
        <family val="2"/>
        <scheme val="minor"/>
      </rPr>
      <t xml:space="preserve"> Not an allowable expense under the Build Back Better Regional Challenge NOFO. Please see other EDA funding opportunities for construction-related expenses.</t>
    </r>
  </si>
  <si>
    <t>Construction</t>
  </si>
  <si>
    <t>Quantity</t>
  </si>
  <si>
    <t>N/A</t>
  </si>
  <si>
    <t>Total Construction Costs</t>
  </si>
  <si>
    <r>
      <t xml:space="preserve">Other - </t>
    </r>
    <r>
      <rPr>
        <sz val="10"/>
        <color theme="1"/>
        <rFont val="Calibri"/>
        <family val="2"/>
        <scheme val="minor"/>
      </rPr>
      <t xml:space="preserve">any other costs that do not fit in previous categories. </t>
    </r>
  </si>
  <si>
    <t>Other</t>
  </si>
  <si>
    <t>Total Other Costs</t>
  </si>
  <si>
    <r>
      <t>Indirect Cost -</t>
    </r>
    <r>
      <rPr>
        <sz val="11"/>
        <color theme="1"/>
        <rFont val="Calibri"/>
        <family val="2"/>
        <scheme val="minor"/>
      </rPr>
      <t xml:space="preserve"> Must be within your NICRA from your cognizant agency and provide basis for calculations. If your organization does not have a NICRA, may use de minimus rate of 10%</t>
    </r>
    <r>
      <rPr>
        <b/>
        <sz val="11"/>
        <color theme="1"/>
        <rFont val="Calibri"/>
        <family val="2"/>
        <scheme val="minor"/>
      </rPr>
      <t xml:space="preserve"> </t>
    </r>
    <r>
      <rPr>
        <sz val="11"/>
        <color theme="1"/>
        <rFont val="Calibri"/>
        <family val="2"/>
        <scheme val="minor"/>
      </rPr>
      <t>or your organization can apply for a NICRA (see NOFO for instructions on how to apply for NICRA).</t>
    </r>
  </si>
  <si>
    <t>Enter allowable base costs as provided in your NICRA. See the definition of modified total direct cost at 2 CFR 200.1.</t>
  </si>
  <si>
    <t>Modified Total Direct Costs (cost base)</t>
  </si>
  <si>
    <t>Rate as named in your NICRA should be used here. If opting to use de minimis rate, should put 10% here as the Indirect Rate.</t>
  </si>
  <si>
    <t>Indirect Rate</t>
  </si>
  <si>
    <t>If using de minimis rate, please include statement from the NOFO here.</t>
  </si>
  <si>
    <t>Total Allowable Indirect Cost</t>
  </si>
  <si>
    <t>Program Design</t>
  </si>
  <si>
    <t>System Design</t>
  </si>
  <si>
    <t>Program Implementation</t>
  </si>
  <si>
    <t>Program Design, System Design, Program Implementation</t>
  </si>
  <si>
    <t>Program Design, Program Implementation</t>
  </si>
  <si>
    <t>System Design, Program Implementation</t>
  </si>
  <si>
    <t>Cash</t>
  </si>
  <si>
    <t>In-kind</t>
  </si>
  <si>
    <t>Contractor</t>
  </si>
  <si>
    <t>AUTHORIZED STAFFING PLAN</t>
  </si>
  <si>
    <t>Staffing Plan - Budget</t>
  </si>
  <si>
    <t>Checkpoint</t>
  </si>
  <si>
    <t>Name</t>
  </si>
  <si>
    <t>Annual Salary/Rate</t>
  </si>
  <si>
    <t>% of Annual Hours for project</t>
  </si>
  <si>
    <t>Annual $ from Award</t>
  </si>
  <si>
    <t>Number of Years</t>
  </si>
  <si>
    <t>Total Cost by Employee</t>
  </si>
  <si>
    <t xml:space="preserve">Does breakdown match your total? </t>
  </si>
  <si>
    <t>Employee 1</t>
  </si>
  <si>
    <t>Employee 2</t>
  </si>
  <si>
    <t>Employee 3</t>
  </si>
  <si>
    <t>Employee 4</t>
  </si>
  <si>
    <t>Employee 5</t>
  </si>
  <si>
    <t>Employee 6</t>
  </si>
  <si>
    <t>Total Fringe Costs (Please Provide the Basis for Fringe Calculations)</t>
  </si>
  <si>
    <t>Staffing Plan - Narrative</t>
  </si>
  <si>
    <t>Title</t>
  </si>
  <si>
    <t>Project Responsibilities</t>
  </si>
  <si>
    <t>Personnel</t>
  </si>
  <si>
    <t>Fringe Benefits</t>
  </si>
  <si>
    <t>Travel</t>
  </si>
  <si>
    <t>Supplies</t>
  </si>
  <si>
    <t>Contractual</t>
  </si>
  <si>
    <t>Total Direct Charges</t>
  </si>
  <si>
    <t xml:space="preserve">Indirect Charges </t>
  </si>
  <si>
    <t>Authorized Budget</t>
  </si>
  <si>
    <t>Column E should match the SF-424A form (total budget). Line Item Budget will autopopulate from Budget Narrative tab.</t>
  </si>
  <si>
    <t>Total Project Budget</t>
  </si>
  <si>
    <t>Federal Share (EDA grant funded)</t>
  </si>
  <si>
    <t>This table will autopopulate from the Budget Narrative Tab. Please fill out all other tabs.</t>
  </si>
  <si>
    <t>Non-Federal (Matching) Share</t>
  </si>
  <si>
    <t>Federal Grant Rate (s/b 100%)</t>
  </si>
  <si>
    <t>Line Item Budget</t>
  </si>
  <si>
    <t>[Activity 3]</t>
  </si>
  <si>
    <t>[Activity 4]</t>
  </si>
  <si>
    <t>[Activity 5]</t>
  </si>
  <si>
    <t>[Activity 6, etc]</t>
  </si>
  <si>
    <t>[Activity 1 - e.g. Staffing]</t>
  </si>
  <si>
    <t>[Activity 2 - e.g. Scoping, Strategy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</si>
</sst>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44" formatCode="_(&quot;$&quot;* #,##0.00_);_(&quot;$&quot;* \(#,##0.00\);_(&quot;$&quot;*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2"/>
      <color rgb="FF000000"/>
      <name val="Calibri"/>
      <family val="2"/>
      <scheme val="minor"/>
    </font>
    <font>
      <u/>
      <sz val="11"/>
      <color theme="1"/>
      <name val="Calibri"/>
      <family val="2"/>
      <scheme val="minor"/>
    </font>
    <font>
      <b/>
      <sz val="12"/>
      <color rgb="FF000000"/>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i/>
      <sz val="12"/>
      <color rgb="FF000000"/>
      <name val="Calibri"/>
      <family val="2"/>
      <scheme val="minor"/>
    </font>
    <font>
      <b/>
      <i/>
      <sz val="10"/>
      <color theme="1"/>
      <name val="Calibri"/>
      <family val="2"/>
      <scheme val="minor"/>
    </font>
    <font>
      <b/>
      <sz val="12"/>
      <color theme="1"/>
      <name val="Calibri"/>
      <family val="2"/>
      <scheme val="minor"/>
    </font>
    <font>
      <i/>
      <sz val="10"/>
      <color rgb="FF000000"/>
      <name val="Calibri"/>
      <family val="2"/>
      <scheme val="minor"/>
    </font>
    <font>
      <sz val="11"/>
      <name val="Calibri"/>
      <family val="2"/>
      <scheme val="minor"/>
    </font>
    <font>
      <sz val="11"/>
      <color theme="2"/>
      <name val="Calibri"/>
      <family val="2"/>
      <scheme val="minor"/>
    </font>
    <font>
      <i/>
      <sz val="11"/>
      <color theme="1"/>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9"/>
        <bgColor indexed="64"/>
      </patternFill>
    </fill>
    <fill>
      <patternFill patternType="solid">
        <fgColor rgb="FF70AD47"/>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1"/>
        <bgColor indexed="64"/>
      </patternFill>
    </fill>
    <fill>
      <patternFill patternType="solid">
        <fgColor rgb="FFE78D8D"/>
        <bgColor indexed="64"/>
      </patternFill>
    </fill>
    <fill>
      <patternFill patternType="solid">
        <fgColor rgb="FF000000"/>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thin">
        <color auto="1"/>
      </top>
      <bottom style="medium">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77">
    <xf numFmtId="0" fontId="0" fillId="0" borderId="0" xfId="0"/>
    <xf numFmtId="0" fontId="3" fillId="0" borderId="1" xfId="0" applyFont="1" applyBorder="1" applyAlignment="1">
      <alignment vertical="center"/>
    </xf>
    <xf numFmtId="0" fontId="3" fillId="0" borderId="2" xfId="0" applyFont="1" applyBorder="1" applyAlignment="1">
      <alignment vertical="center"/>
    </xf>
    <xf numFmtId="9" fontId="3" fillId="0" borderId="1" xfId="2" applyFont="1" applyBorder="1" applyAlignment="1">
      <alignment vertical="center"/>
    </xf>
    <xf numFmtId="0" fontId="0" fillId="0" borderId="4" xfId="0" applyBorder="1"/>
    <xf numFmtId="6" fontId="0" fillId="0" borderId="4" xfId="0" applyNumberFormat="1" applyBorder="1"/>
    <xf numFmtId="0" fontId="4" fillId="0" borderId="4" xfId="0" applyFont="1" applyBorder="1" applyAlignment="1">
      <alignment horizontal="center"/>
    </xf>
    <xf numFmtId="0" fontId="5" fillId="0" borderId="2" xfId="0" applyFont="1" applyBorder="1" applyAlignment="1">
      <alignment vertical="center"/>
    </xf>
    <xf numFmtId="0" fontId="2" fillId="0" borderId="0" xfId="0" applyFont="1" applyBorder="1" applyAlignment="1">
      <alignment horizontal="center"/>
    </xf>
    <xf numFmtId="6" fontId="2" fillId="0" borderId="0" xfId="0" applyNumberFormat="1" applyFont="1" applyBorder="1"/>
    <xf numFmtId="8" fontId="3" fillId="0" borderId="1" xfId="1" applyNumberFormat="1" applyFont="1" applyBorder="1" applyAlignment="1">
      <alignment horizontal="center" vertical="center"/>
    </xf>
    <xf numFmtId="6" fontId="0" fillId="0" borderId="0" xfId="0" applyNumberFormat="1" applyFont="1" applyAlignment="1">
      <alignment horizontal="right"/>
    </xf>
    <xf numFmtId="6" fontId="0" fillId="0" borderId="4" xfId="0" applyNumberFormat="1" applyFont="1" applyBorder="1" applyAlignment="1" applyProtection="1">
      <alignment horizontal="right"/>
    </xf>
    <xf numFmtId="0" fontId="0" fillId="2" borderId="6" xfId="0" applyFill="1" applyBorder="1" applyAlignment="1">
      <alignment horizontal="center"/>
    </xf>
    <xf numFmtId="0" fontId="6" fillId="0" borderId="0" xfId="0" applyFont="1" applyFill="1" applyBorder="1" applyAlignment="1">
      <alignment horizontal="left"/>
    </xf>
    <xf numFmtId="0" fontId="2" fillId="0" borderId="8" xfId="0" applyFont="1" applyBorder="1" applyAlignment="1">
      <alignment horizontal="center"/>
    </xf>
    <xf numFmtId="0" fontId="4" fillId="0" borderId="4" xfId="0" applyFont="1" applyBorder="1" applyAlignment="1">
      <alignment horizontal="center" wrapText="1"/>
    </xf>
    <xf numFmtId="0" fontId="0" fillId="0" borderId="0" xfId="0" applyAlignment="1">
      <alignment horizontal="center" wrapText="1"/>
    </xf>
    <xf numFmtId="0" fontId="2" fillId="0" borderId="9" xfId="0" applyFont="1" applyBorder="1" applyAlignment="1">
      <alignment horizontal="center"/>
    </xf>
    <xf numFmtId="0" fontId="0" fillId="0" borderId="9" xfId="0" applyBorder="1" applyAlignment="1">
      <alignment horizontal="center"/>
    </xf>
    <xf numFmtId="0" fontId="0" fillId="0" borderId="8" xfId="0" applyBorder="1" applyAlignment="1">
      <alignment horizontal="center"/>
    </xf>
    <xf numFmtId="10" fontId="1" fillId="0" borderId="9" xfId="2" applyNumberFormat="1" applyFont="1" applyBorder="1" applyAlignment="1">
      <alignment horizontal="center"/>
    </xf>
    <xf numFmtId="10" fontId="1" fillId="0" borderId="8" xfId="2" applyNumberFormat="1" applyFont="1" applyBorder="1" applyAlignment="1">
      <alignment horizontal="center"/>
    </xf>
    <xf numFmtId="0" fontId="0" fillId="0" borderId="10" xfId="0" applyBorder="1"/>
    <xf numFmtId="0" fontId="8" fillId="0" borderId="0" xfId="0" applyFont="1" applyBorder="1" applyAlignment="1">
      <alignment horizontal="center"/>
    </xf>
    <xf numFmtId="0" fontId="7" fillId="0" borderId="4" xfId="0" applyFont="1" applyBorder="1" applyAlignment="1">
      <alignment horizontal="left"/>
    </xf>
    <xf numFmtId="8" fontId="3" fillId="0" borderId="15" xfId="0" applyNumberFormat="1" applyFont="1" applyBorder="1" applyAlignment="1">
      <alignment horizontal="center" vertical="center" wrapText="1"/>
    </xf>
    <xf numFmtId="8" fontId="3" fillId="0" borderId="16" xfId="0" applyNumberFormat="1" applyFont="1" applyBorder="1" applyAlignment="1">
      <alignment horizontal="center" vertical="center" wrapText="1"/>
    </xf>
    <xf numFmtId="8" fontId="5" fillId="0" borderId="16" xfId="0" applyNumberFormat="1" applyFont="1" applyBorder="1" applyAlignment="1">
      <alignment horizontal="center" vertical="center" wrapText="1"/>
    </xf>
    <xf numFmtId="0" fontId="9" fillId="0" borderId="0" xfId="0" applyFont="1" applyBorder="1" applyAlignment="1">
      <alignment horizontal="center" vertical="center"/>
    </xf>
    <xf numFmtId="0" fontId="3" fillId="5" borderId="0" xfId="0" applyFont="1" applyFill="1" applyBorder="1" applyAlignment="1">
      <alignment horizontal="center" vertical="center"/>
    </xf>
    <xf numFmtId="8" fontId="3" fillId="5" borderId="0" xfId="1" applyNumberFormat="1" applyFont="1" applyFill="1" applyBorder="1" applyAlignment="1">
      <alignment horizontal="center" vertical="center"/>
    </xf>
    <xf numFmtId="8" fontId="3" fillId="5" borderId="0" xfId="0" applyNumberFormat="1" applyFont="1" applyFill="1" applyBorder="1" applyAlignment="1">
      <alignment horizontal="center" vertical="center" wrapText="1"/>
    </xf>
    <xf numFmtId="9" fontId="3" fillId="5" borderId="0" xfId="2" applyFont="1" applyFill="1" applyBorder="1" applyAlignment="1">
      <alignment vertical="center"/>
    </xf>
    <xf numFmtId="0" fontId="0" fillId="5" borderId="0" xfId="0" applyFill="1"/>
    <xf numFmtId="44" fontId="3" fillId="0" borderId="4" xfId="1" applyFont="1" applyBorder="1" applyAlignment="1">
      <alignment horizontal="center" vertical="center" wrapText="1"/>
    </xf>
    <xf numFmtId="0" fontId="0" fillId="0" borderId="0" xfId="0" applyFill="1"/>
    <xf numFmtId="0" fontId="0" fillId="0" borderId="0" xfId="0" applyFill="1" applyBorder="1" applyAlignment="1">
      <alignment horizontal="center"/>
    </xf>
    <xf numFmtId="8" fontId="3" fillId="0" borderId="0" xfId="0" applyNumberFormat="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4" fillId="0" borderId="4" xfId="0" applyFont="1" applyFill="1" applyBorder="1" applyAlignment="1">
      <alignment horizontal="center"/>
    </xf>
    <xf numFmtId="0" fontId="11" fillId="0" borderId="0" xfId="0" applyFont="1"/>
    <xf numFmtId="8" fontId="11" fillId="0" borderId="0" xfId="0" applyNumberFormat="1" applyFont="1"/>
    <xf numFmtId="44" fontId="0" fillId="0" borderId="4" xfId="0" applyNumberFormat="1" applyBorder="1"/>
    <xf numFmtId="0" fontId="13" fillId="0" borderId="0" xfId="0" applyFont="1"/>
    <xf numFmtId="0" fontId="14" fillId="0" borderId="0" xfId="0" applyFont="1"/>
    <xf numFmtId="0" fontId="4" fillId="0" borderId="4" xfId="0" applyFont="1" applyFill="1" applyBorder="1" applyAlignment="1">
      <alignment horizontal="center" wrapText="1"/>
    </xf>
    <xf numFmtId="44" fontId="3" fillId="0" borderId="4" xfId="1" applyFont="1" applyFill="1" applyBorder="1" applyAlignment="1">
      <alignment horizontal="center" vertical="center" wrapText="1"/>
    </xf>
    <xf numFmtId="0" fontId="2" fillId="0" borderId="4" xfId="0" applyFont="1" applyBorder="1"/>
    <xf numFmtId="0" fontId="0" fillId="0" borderId="22" xfId="0" applyBorder="1"/>
    <xf numFmtId="0" fontId="2" fillId="3" borderId="4" xfId="0" applyFont="1" applyFill="1" applyBorder="1"/>
    <xf numFmtId="0" fontId="0" fillId="0" borderId="4" xfId="0" applyBorder="1" applyAlignment="1">
      <alignment wrapText="1"/>
    </xf>
    <xf numFmtId="0" fontId="0" fillId="0" borderId="4" xfId="0" applyBorder="1" applyProtection="1">
      <protection locked="0"/>
    </xf>
    <xf numFmtId="44" fontId="3" fillId="0" borderId="4" xfId="1" applyFont="1" applyBorder="1" applyAlignment="1" applyProtection="1">
      <alignment horizontal="center" vertical="center" wrapText="1"/>
      <protection locked="0"/>
    </xf>
    <xf numFmtId="44" fontId="0" fillId="0" borderId="4" xfId="1" applyFont="1" applyBorder="1" applyProtection="1">
      <protection locked="0"/>
    </xf>
    <xf numFmtId="0" fontId="0" fillId="0" borderId="4" xfId="0" applyFill="1" applyBorder="1" applyProtection="1">
      <protection locked="0"/>
    </xf>
    <xf numFmtId="0" fontId="0" fillId="0" borderId="4" xfId="0" applyBorder="1" applyAlignment="1" applyProtection="1">
      <alignment vertical="top"/>
      <protection locked="0"/>
    </xf>
    <xf numFmtId="0" fontId="0" fillId="0" borderId="4" xfId="0" applyBorder="1" applyAlignment="1" applyProtection="1">
      <alignment vertical="top" wrapText="1"/>
      <protection locked="0"/>
    </xf>
    <xf numFmtId="6" fontId="0" fillId="0" borderId="4" xfId="0" applyNumberFormat="1" applyBorder="1" applyProtection="1">
      <protection locked="0"/>
    </xf>
    <xf numFmtId="10" fontId="3" fillId="0" borderId="4" xfId="0" applyNumberFormat="1" applyFont="1" applyBorder="1" applyAlignment="1" applyProtection="1">
      <alignment horizontal="center" vertical="center" wrapText="1"/>
      <protection locked="0"/>
    </xf>
    <xf numFmtId="9" fontId="0" fillId="0" borderId="4" xfId="0" applyNumberFormat="1" applyBorder="1" applyProtection="1">
      <protection locked="0"/>
    </xf>
    <xf numFmtId="2" fontId="0" fillId="0" borderId="4" xfId="0" applyNumberFormat="1" applyBorder="1" applyProtection="1">
      <protection locked="0"/>
    </xf>
    <xf numFmtId="0" fontId="0" fillId="0" borderId="4" xfId="0" applyBorder="1" applyAlignment="1" applyProtection="1">
      <protection locked="0"/>
    </xf>
    <xf numFmtId="44" fontId="3" fillId="0" borderId="22" xfId="1" applyFont="1" applyBorder="1" applyAlignment="1" applyProtection="1">
      <alignment horizontal="center" vertical="center" wrapText="1"/>
      <protection locked="0"/>
    </xf>
    <xf numFmtId="0" fontId="6" fillId="0" borderId="11" xfId="0" applyFont="1" applyBorder="1" applyAlignment="1">
      <alignment wrapText="1"/>
    </xf>
    <xf numFmtId="0" fontId="6" fillId="7" borderId="20" xfId="0" applyFont="1" applyFill="1" applyBorder="1" applyAlignment="1"/>
    <xf numFmtId="10" fontId="1" fillId="0" borderId="4" xfId="2" applyNumberFormat="1" applyFont="1" applyBorder="1" applyAlignment="1" applyProtection="1">
      <alignment horizontal="center"/>
      <protection locked="0"/>
    </xf>
    <xf numFmtId="0" fontId="4" fillId="0" borderId="4" xfId="0" applyFont="1" applyBorder="1" applyAlignment="1" applyProtection="1">
      <alignment horizontal="center"/>
      <protection locked="0"/>
    </xf>
    <xf numFmtId="0" fontId="4" fillId="0" borderId="4" xfId="0" applyFont="1" applyFill="1" applyBorder="1" applyAlignment="1" applyProtection="1">
      <alignment horizontal="center"/>
      <protection locked="0"/>
    </xf>
    <xf numFmtId="6" fontId="2" fillId="0" borderId="4" xfId="0" applyNumberFormat="1" applyFont="1" applyBorder="1" applyProtection="1">
      <protection locked="0"/>
    </xf>
    <xf numFmtId="44" fontId="2" fillId="0" borderId="4" xfId="0" applyNumberFormat="1" applyFont="1" applyFill="1" applyBorder="1" applyProtection="1">
      <protection locked="0"/>
    </xf>
    <xf numFmtId="44" fontId="0" fillId="0" borderId="4" xfId="0" applyNumberFormat="1" applyBorder="1" applyProtection="1">
      <protection locked="0"/>
    </xf>
    <xf numFmtId="44" fontId="2" fillId="0" borderId="4" xfId="0" applyNumberFormat="1" applyFont="1" applyBorder="1" applyProtection="1">
      <protection locked="0"/>
    </xf>
    <xf numFmtId="44" fontId="2" fillId="0" borderId="4" xfId="1" applyFont="1" applyBorder="1" applyAlignment="1" applyProtection="1">
      <alignment horizontal="left"/>
      <protection locked="0"/>
    </xf>
    <xf numFmtId="0" fontId="0" fillId="6" borderId="17" xfId="0" applyFill="1" applyBorder="1"/>
    <xf numFmtId="0" fontId="0" fillId="6" borderId="19" xfId="0" applyFill="1" applyBorder="1"/>
    <xf numFmtId="44" fontId="1" fillId="0" borderId="4" xfId="1" applyFont="1" applyFill="1" applyBorder="1" applyAlignment="1" applyProtection="1">
      <alignment horizontal="center"/>
      <protection locked="0"/>
    </xf>
    <xf numFmtId="44" fontId="0" fillId="0" borderId="4" xfId="0" applyNumberFormat="1" applyFill="1" applyBorder="1" applyProtection="1">
      <protection locked="0"/>
    </xf>
    <xf numFmtId="44" fontId="0" fillId="0" borderId="4" xfId="0" applyNumberFormat="1" applyBorder="1" applyAlignment="1" applyProtection="1">
      <alignment vertical="top"/>
      <protection locked="0"/>
    </xf>
    <xf numFmtId="0" fontId="0" fillId="0" borderId="4" xfId="0" applyFont="1" applyBorder="1" applyAlignment="1" applyProtection="1">
      <alignment horizontal="center"/>
      <protection locked="0"/>
    </xf>
    <xf numFmtId="8" fontId="3" fillId="0" borderId="4" xfId="0" applyNumberFormat="1" applyFont="1" applyBorder="1" applyAlignment="1" applyProtection="1">
      <alignment horizontal="center" vertical="center" wrapText="1"/>
    </xf>
    <xf numFmtId="6" fontId="0" fillId="0" borderId="5" xfId="0" applyNumberFormat="1" applyFont="1" applyBorder="1" applyAlignment="1">
      <alignment horizontal="right"/>
    </xf>
    <xf numFmtId="0" fontId="6" fillId="2" borderId="6" xfId="0" applyFont="1" applyFill="1" applyBorder="1" applyAlignment="1">
      <alignment horizontal="left"/>
    </xf>
    <xf numFmtId="0" fontId="6" fillId="2" borderId="7" xfId="0" applyFont="1" applyFill="1" applyBorder="1" applyAlignment="1">
      <alignment horizontal="left"/>
    </xf>
    <xf numFmtId="0" fontId="0" fillId="0" borderId="4" xfId="0" applyFont="1" applyBorder="1" applyProtection="1">
      <protection locked="0"/>
    </xf>
    <xf numFmtId="44" fontId="7" fillId="0" borderId="4" xfId="1" applyFont="1" applyBorder="1" applyAlignment="1" applyProtection="1">
      <alignment horizontal="left"/>
      <protection locked="0"/>
    </xf>
    <xf numFmtId="44" fontId="0" fillId="0" borderId="4" xfId="1" applyFont="1" applyBorder="1" applyAlignment="1" applyProtection="1">
      <alignment horizontal="center"/>
      <protection locked="0"/>
    </xf>
    <xf numFmtId="44" fontId="2" fillId="0" borderId="4" xfId="1" applyFont="1" applyBorder="1" applyProtection="1">
      <protection locked="0"/>
    </xf>
    <xf numFmtId="44" fontId="0" fillId="0" borderId="25" xfId="0" applyNumberFormat="1" applyBorder="1"/>
    <xf numFmtId="0" fontId="0" fillId="9" borderId="4" xfId="0" applyFill="1" applyBorder="1" applyAlignment="1">
      <alignment horizontal="center"/>
    </xf>
    <xf numFmtId="0" fontId="0" fillId="10" borderId="4" xfId="0" applyFill="1" applyBorder="1" applyAlignment="1">
      <alignment horizontal="center"/>
    </xf>
    <xf numFmtId="0" fontId="0" fillId="0" borderId="4" xfId="0" applyBorder="1" applyAlignment="1">
      <alignment horizontal="center"/>
    </xf>
    <xf numFmtId="44" fontId="0" fillId="11" borderId="4" xfId="1" applyFont="1" applyFill="1" applyBorder="1" applyProtection="1">
      <protection locked="0"/>
    </xf>
    <xf numFmtId="44" fontId="2" fillId="11" borderId="4" xfId="1" applyFont="1" applyFill="1" applyBorder="1" applyProtection="1">
      <protection locked="0"/>
    </xf>
    <xf numFmtId="44" fontId="0" fillId="11" borderId="16" xfId="0" applyNumberFormat="1" applyFill="1" applyBorder="1"/>
    <xf numFmtId="44" fontId="2" fillId="11" borderId="4" xfId="0" applyNumberFormat="1" applyFont="1" applyFill="1" applyBorder="1" applyProtection="1">
      <protection locked="0"/>
    </xf>
    <xf numFmtId="44" fontId="3" fillId="11" borderId="4" xfId="1" applyFont="1" applyFill="1" applyBorder="1" applyAlignment="1">
      <alignment horizontal="center" vertical="center" wrapText="1"/>
    </xf>
    <xf numFmtId="8" fontId="3" fillId="11" borderId="1" xfId="1" applyNumberFormat="1" applyFont="1" applyFill="1" applyBorder="1" applyAlignment="1">
      <alignment horizontal="center" vertical="center"/>
    </xf>
    <xf numFmtId="0" fontId="0" fillId="0" borderId="4" xfId="0" applyBorder="1" applyAlignment="1" applyProtection="1">
      <alignment horizontal="center"/>
      <protection locked="0"/>
    </xf>
    <xf numFmtId="0" fontId="15" fillId="0" borderId="4" xfId="0" applyFont="1" applyBorder="1"/>
    <xf numFmtId="0" fontId="0" fillId="12" borderId="4" xfId="0" applyFill="1" applyBorder="1" applyAlignment="1">
      <alignment horizontal="center"/>
    </xf>
    <xf numFmtId="0" fontId="7" fillId="0" borderId="4" xfId="0" applyFont="1" applyBorder="1" applyAlignment="1">
      <alignment horizontal="left" wrapText="1"/>
    </xf>
    <xf numFmtId="0" fontId="7" fillId="0" borderId="4" xfId="0" applyFont="1" applyBorder="1" applyAlignment="1" applyProtection="1">
      <alignment horizontal="left" wrapText="1"/>
      <protection locked="0"/>
    </xf>
    <xf numFmtId="44" fontId="0" fillId="0" borderId="4" xfId="1" applyFont="1" applyFill="1" applyBorder="1" applyAlignment="1" applyProtection="1">
      <alignment wrapText="1"/>
      <protection locked="0"/>
    </xf>
    <xf numFmtId="44" fontId="2" fillId="13" borderId="4" xfId="1" applyFont="1" applyFill="1" applyBorder="1" applyAlignment="1" applyProtection="1">
      <alignment horizontal="left"/>
      <protection locked="0"/>
    </xf>
    <xf numFmtId="0" fontId="2" fillId="0" borderId="4" xfId="0" applyFont="1" applyBorder="1" applyAlignment="1">
      <alignment horizontal="center"/>
    </xf>
    <xf numFmtId="0" fontId="6" fillId="2" borderId="5" xfId="0" applyFont="1" applyFill="1" applyBorder="1" applyAlignment="1" applyProtection="1">
      <alignment horizontal="left"/>
      <protection locked="0"/>
    </xf>
    <xf numFmtId="0" fontId="2" fillId="0" borderId="6" xfId="0" applyFont="1" applyBorder="1" applyAlignment="1">
      <alignment horizontal="center"/>
    </xf>
    <xf numFmtId="0" fontId="2" fillId="0" borderId="7" xfId="0" applyFont="1" applyBorder="1" applyAlignment="1">
      <alignment horizontal="center"/>
    </xf>
    <xf numFmtId="0" fontId="2" fillId="0" borderId="7" xfId="0" applyFont="1" applyBorder="1" applyAlignment="1" applyProtection="1">
      <alignment horizontal="center"/>
      <protection locked="0"/>
    </xf>
    <xf numFmtId="0" fontId="2" fillId="0" borderId="7" xfId="0" applyFont="1" applyFill="1" applyBorder="1" applyAlignment="1">
      <alignment horizontal="center"/>
    </xf>
    <xf numFmtId="0" fontId="0" fillId="0" borderId="0" xfId="0" applyAlignment="1">
      <alignment horizontal="center"/>
    </xf>
    <xf numFmtId="8" fontId="0" fillId="0" borderId="0" xfId="0" applyNumberFormat="1"/>
    <xf numFmtId="0" fontId="2" fillId="0" borderId="4" xfId="0" applyFont="1" applyBorder="1" applyAlignment="1">
      <alignment horizontal="center"/>
    </xf>
    <xf numFmtId="0" fontId="15" fillId="6" borderId="0" xfId="0" applyFont="1" applyFill="1" applyAlignment="1" applyProtection="1">
      <alignment horizontal="center"/>
      <protection locked="0"/>
    </xf>
    <xf numFmtId="0" fontId="15" fillId="6" borderId="28" xfId="0" applyFont="1" applyFill="1" applyBorder="1" applyAlignment="1" applyProtection="1">
      <alignment horizontal="center"/>
      <protection locked="0"/>
    </xf>
    <xf numFmtId="0" fontId="2" fillId="3" borderId="17" xfId="0" applyFont="1" applyFill="1" applyBorder="1" applyAlignment="1">
      <alignment horizontal="center" wrapText="1"/>
    </xf>
    <xf numFmtId="0" fontId="2" fillId="3" borderId="18" xfId="0" applyFont="1" applyFill="1" applyBorder="1" applyAlignment="1">
      <alignment horizontal="center" wrapText="1"/>
    </xf>
    <xf numFmtId="0" fontId="2" fillId="3" borderId="26" xfId="0" applyFont="1" applyFill="1" applyBorder="1" applyAlignment="1">
      <alignment horizontal="center" wrapText="1"/>
    </xf>
    <xf numFmtId="0" fontId="2" fillId="3" borderId="27" xfId="0" applyFont="1" applyFill="1" applyBorder="1" applyAlignment="1">
      <alignment horizontal="center" wrapText="1"/>
    </xf>
    <xf numFmtId="0" fontId="2" fillId="6" borderId="11" xfId="0" applyFont="1" applyFill="1" applyBorder="1" applyAlignment="1">
      <alignment horizontal="center"/>
    </xf>
    <xf numFmtId="0" fontId="2" fillId="6" borderId="20" xfId="0" applyFont="1" applyFill="1" applyBorder="1" applyAlignment="1">
      <alignment horizontal="center"/>
    </xf>
    <xf numFmtId="0" fontId="2" fillId="8" borderId="11" xfId="0" applyFont="1" applyFill="1" applyBorder="1" applyAlignment="1">
      <alignment horizontal="center"/>
    </xf>
    <xf numFmtId="0" fontId="2" fillId="8" borderId="15" xfId="0" applyFont="1" applyFill="1" applyBorder="1" applyAlignment="1">
      <alignment horizontal="center"/>
    </xf>
    <xf numFmtId="0" fontId="2" fillId="8" borderId="20" xfId="0" applyFont="1" applyFill="1" applyBorder="1" applyAlignment="1">
      <alignment horizontal="center"/>
    </xf>
    <xf numFmtId="0" fontId="0" fillId="3" borderId="17" xfId="0" applyFill="1" applyBorder="1" applyAlignment="1">
      <alignment horizontal="left" wrapText="1"/>
    </xf>
    <xf numFmtId="0" fontId="0" fillId="3" borderId="25" xfId="0" applyFill="1" applyBorder="1" applyAlignment="1">
      <alignment horizontal="left" wrapText="1"/>
    </xf>
    <xf numFmtId="0" fontId="0" fillId="3" borderId="18" xfId="0" applyFill="1" applyBorder="1" applyAlignment="1">
      <alignment horizontal="left" wrapText="1"/>
    </xf>
    <xf numFmtId="0" fontId="0" fillId="3" borderId="19" xfId="0" applyFill="1" applyBorder="1" applyAlignment="1">
      <alignment horizontal="left" wrapText="1"/>
    </xf>
    <xf numFmtId="0" fontId="0" fillId="3" borderId="16" xfId="0" applyFill="1" applyBorder="1" applyAlignment="1">
      <alignment horizontal="left" wrapText="1"/>
    </xf>
    <xf numFmtId="0" fontId="0" fillId="3" borderId="3" xfId="0" applyFill="1" applyBorder="1" applyAlignment="1">
      <alignment horizontal="left" wrapText="1"/>
    </xf>
    <xf numFmtId="0" fontId="0" fillId="0" borderId="19" xfId="0" applyBorder="1" applyAlignment="1">
      <alignment horizontal="center"/>
    </xf>
    <xf numFmtId="0" fontId="0" fillId="0" borderId="3" xfId="0" applyBorder="1" applyAlignment="1">
      <alignment horizontal="center"/>
    </xf>
    <xf numFmtId="0" fontId="6" fillId="2" borderId="5" xfId="0" applyFont="1" applyFill="1" applyBorder="1" applyAlignment="1" applyProtection="1">
      <alignment horizontal="left"/>
      <protection locked="0"/>
    </xf>
    <xf numFmtId="0" fontId="6" fillId="2" borderId="6" xfId="0" applyFont="1" applyFill="1" applyBorder="1" applyAlignment="1" applyProtection="1">
      <alignment horizontal="left"/>
      <protection locked="0"/>
    </xf>
    <xf numFmtId="0" fontId="2" fillId="4" borderId="4" xfId="0" applyFont="1" applyFill="1" applyBorder="1" applyAlignment="1">
      <alignment horizontal="center"/>
    </xf>
    <xf numFmtId="0" fontId="6" fillId="2" borderId="5" xfId="0" applyFont="1" applyFill="1" applyBorder="1" applyAlignment="1" applyProtection="1">
      <alignment horizontal="left" wrapText="1"/>
      <protection locked="0"/>
    </xf>
    <xf numFmtId="0" fontId="6" fillId="2" borderId="7" xfId="0" applyFont="1" applyFill="1" applyBorder="1" applyAlignment="1" applyProtection="1">
      <alignment horizontal="left"/>
      <protection locked="0"/>
    </xf>
    <xf numFmtId="0" fontId="7" fillId="0" borderId="21" xfId="0" applyFont="1" applyBorder="1" applyAlignment="1">
      <alignment horizontal="left" wrapText="1"/>
    </xf>
    <xf numFmtId="0" fontId="7" fillId="0" borderId="22" xfId="0" applyFont="1" applyBorder="1" applyAlignment="1">
      <alignment horizontal="left" wrapText="1"/>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4" borderId="22" xfId="0" applyFont="1" applyFill="1" applyBorder="1" applyAlignment="1">
      <alignment horizontal="center"/>
    </xf>
    <xf numFmtId="0" fontId="15" fillId="0" borderId="9" xfId="0" applyFont="1" applyBorder="1" applyAlignment="1">
      <alignment horizontal="center" wrapText="1"/>
    </xf>
    <xf numFmtId="0" fontId="15" fillId="0" borderId="24" xfId="0" applyFont="1" applyBorder="1" applyAlignment="1">
      <alignment horizontal="center" wrapText="1"/>
    </xf>
    <xf numFmtId="0" fontId="15" fillId="0" borderId="0" xfId="0" applyFont="1" applyAlignment="1">
      <alignment horizontal="center" wrapText="1"/>
    </xf>
    <xf numFmtId="0" fontId="15" fillId="0" borderId="28" xfId="0" applyFont="1" applyBorder="1" applyAlignment="1">
      <alignment horizontal="center" wrapText="1"/>
    </xf>
    <xf numFmtId="0" fontId="2" fillId="2" borderId="4" xfId="0" applyFont="1" applyFill="1" applyBorder="1" applyAlignment="1">
      <alignment horizontal="left" wrapText="1"/>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7" fillId="0" borderId="24" xfId="0" applyFont="1" applyBorder="1" applyAlignment="1">
      <alignment horizontal="left" wrapText="1"/>
    </xf>
    <xf numFmtId="0" fontId="7" fillId="0" borderId="23" xfId="0" applyFont="1" applyBorder="1" applyAlignment="1">
      <alignment horizontal="left" wrapText="1"/>
    </xf>
    <xf numFmtId="0" fontId="2" fillId="4" borderId="4" xfId="0" applyFont="1" applyFill="1" applyBorder="1" applyAlignment="1" applyProtection="1">
      <alignment horizontal="center"/>
      <protection locked="0"/>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8" fillId="0" borderId="12" xfId="0" applyFont="1"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7" xfId="0" applyBorder="1" applyAlignment="1">
      <alignment horizontal="center"/>
    </xf>
    <xf numFmtId="0" fontId="2" fillId="2" borderId="5" xfId="0" applyFont="1" applyFill="1" applyBorder="1" applyAlignment="1">
      <alignment horizontal="center"/>
    </xf>
    <xf numFmtId="0" fontId="4" fillId="0" borderId="5" xfId="0" applyFont="1" applyBorder="1" applyAlignment="1">
      <alignment horizontal="center"/>
    </xf>
    <xf numFmtId="6" fontId="0" fillId="0" borderId="5" xfId="0" applyNumberFormat="1" applyBorder="1" applyAlignment="1" applyProtection="1">
      <alignment horizont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12"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2" fillId="4" borderId="5"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44" fontId="3" fillId="3" borderId="9" xfId="1" applyFont="1" applyFill="1" applyBorder="1" applyAlignment="1">
      <alignment horizontal="center" vertical="center" wrapText="1"/>
    </xf>
    <xf numFmtId="44" fontId="3" fillId="3" borderId="0" xfId="1" applyFont="1" applyFill="1" applyBorder="1" applyAlignment="1">
      <alignment horizontal="center" vertical="center" wrapText="1"/>
    </xf>
    <xf numFmtId="44" fontId="3" fillId="3" borderId="8" xfId="1"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5" xfId="0" applyFont="1" applyFill="1" applyBorder="1" applyAlignment="1">
      <alignment horizontal="center" vertical="center"/>
    </xf>
  </cellXfs>
  <cellStyles count="3">
    <cellStyle name="Currency" xfId="1" builtinId="4"/>
    <cellStyle name="Normal" xfId="0" builtinId="0"/>
    <cellStyle name="Percent" xfId="2" builtinId="5"/>
  </cellStyles>
  <dxfs count="12">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s>
  <tableStyles count="0" defaultTableStyle="TableStyleMedium2" defaultPivotStyle="PivotStyleLight16"/>
  <colors>
    <mruColors>
      <color rgb="FFE7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382385</xdr:colOff>
      <xdr:row>1</xdr:row>
      <xdr:rowOff>33252</xdr:rowOff>
    </xdr:from>
    <xdr:to>
      <xdr:col>9</xdr:col>
      <xdr:colOff>9525</xdr:colOff>
      <xdr:row>12</xdr:row>
      <xdr:rowOff>95250</xdr:rowOff>
    </xdr:to>
    <xdr:sp macro="" textlink="">
      <xdr:nvSpPr>
        <xdr:cNvPr id="2" name="TextBox 1">
          <a:extLst>
            <a:ext uri="{FF2B5EF4-FFF2-40B4-BE49-F238E27FC236}">
              <a16:creationId xmlns:a16="http://schemas.microsoft.com/office/drawing/2014/main" id="{254F0EC3-A2CB-4E54-AC6B-CECC52F91164}"/>
            </a:ext>
          </a:extLst>
        </xdr:cNvPr>
        <xdr:cNvSpPr txBox="1"/>
      </xdr:nvSpPr>
      <xdr:spPr>
        <a:xfrm>
          <a:off x="382385" y="223752"/>
          <a:ext cx="5113540" cy="21574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EDA DISCLAIMER:  This template is provided at the request of Applicants as an optional tool to clarify the required information for your</a:t>
          </a:r>
          <a:r>
            <a:rPr lang="en-US" sz="1100" i="1" baseline="0">
              <a:solidFill>
                <a:schemeClr val="dk1"/>
              </a:solidFill>
              <a:effectLst/>
              <a:latin typeface="+mn-lt"/>
              <a:ea typeface="+mn-ea"/>
              <a:cs typeface="+mn-cs"/>
            </a:rPr>
            <a:t> application</a:t>
          </a:r>
          <a:r>
            <a:rPr lang="en-US" sz="1100" i="1">
              <a:solidFill>
                <a:schemeClr val="dk1"/>
              </a:solidFill>
              <a:effectLst/>
              <a:latin typeface="+mn-lt"/>
              <a:ea typeface="+mn-ea"/>
              <a:cs typeface="+mn-cs"/>
            </a:rPr>
            <a:t> in accordance with the required, standard OMB approved forms (SF-424, SF-424A and Budget Narrative). It in no way prevents you from supplying this information in an alternate format.</a:t>
          </a:r>
        </a:p>
        <a:p>
          <a:endParaRPr lang="en-US" sz="1100" i="1">
            <a:solidFill>
              <a:schemeClr val="dk1"/>
            </a:solidFill>
            <a:effectLst/>
            <a:latin typeface="+mn-lt"/>
            <a:ea typeface="+mn-ea"/>
            <a:cs typeface="+mn-cs"/>
          </a:endParaRPr>
        </a:p>
        <a:p>
          <a:r>
            <a:rPr lang="en-US" sz="1100">
              <a:solidFill>
                <a:schemeClr val="dk1"/>
              </a:solidFill>
              <a:effectLst/>
              <a:latin typeface="+mn-lt"/>
              <a:ea typeface="+mn-ea"/>
              <a:cs typeface="+mn-cs"/>
            </a:rPr>
            <a:t>Project</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Costs must be substantiated</a:t>
          </a:r>
          <a:r>
            <a:rPr lang="en-US" sz="1100" baseline="0">
              <a:solidFill>
                <a:schemeClr val="dk1"/>
              </a:solidFill>
              <a:effectLst/>
              <a:latin typeface="+mn-lt"/>
              <a:ea typeface="+mn-ea"/>
              <a:cs typeface="+mn-cs"/>
            </a:rPr>
            <a:t> to the point that the award official can determine whether proposed costs appear reasonable, allocable, and necessary to meet the project's Scope of Work, as well as whether those costs meet any other specific requirements that may apply. This </a:t>
          </a:r>
          <a:r>
            <a:rPr lang="en-US" sz="1100" u="sng" baseline="0">
              <a:solidFill>
                <a:schemeClr val="dk1"/>
              </a:solidFill>
              <a:effectLst/>
              <a:latin typeface="+mn-lt"/>
              <a:ea typeface="+mn-ea"/>
              <a:cs typeface="+mn-cs"/>
            </a:rPr>
            <a:t>optional</a:t>
          </a:r>
          <a:r>
            <a:rPr lang="en-US" sz="1100" baseline="0">
              <a:solidFill>
                <a:schemeClr val="dk1"/>
              </a:solidFill>
              <a:effectLst/>
              <a:latin typeface="+mn-lt"/>
              <a:ea typeface="+mn-ea"/>
              <a:cs typeface="+mn-cs"/>
            </a:rPr>
            <a:t> workbook can help your organization meet those requirements. </a:t>
          </a:r>
        </a:p>
        <a:p>
          <a:endParaRPr lang="en-US" sz="1100">
            <a:solidFill>
              <a:schemeClr val="dk1"/>
            </a:solidFill>
            <a:effectLst/>
            <a:latin typeface="+mn-lt"/>
            <a:ea typeface="+mn-ea"/>
            <a:cs typeface="+mn-cs"/>
          </a:endParaRPr>
        </a:p>
      </xdr:txBody>
    </xdr:sp>
    <xdr:clientData/>
  </xdr:twoCellAnchor>
  <xdr:twoCellAnchor>
    <xdr:from>
      <xdr:col>0</xdr:col>
      <xdr:colOff>336550</xdr:colOff>
      <xdr:row>14</xdr:row>
      <xdr:rowOff>69850</xdr:rowOff>
    </xdr:from>
    <xdr:to>
      <xdr:col>8</xdr:col>
      <xdr:colOff>573290</xdr:colOff>
      <xdr:row>20</xdr:row>
      <xdr:rowOff>38100</xdr:rowOff>
    </xdr:to>
    <xdr:sp macro="" textlink="">
      <xdr:nvSpPr>
        <xdr:cNvPr id="52" name="TextBox 2">
          <a:extLst>
            <a:ext uri="{FF2B5EF4-FFF2-40B4-BE49-F238E27FC236}">
              <a16:creationId xmlns:a16="http://schemas.microsoft.com/office/drawing/2014/main" id="{4D468A56-8E21-43FC-8BF0-EDB08593826F}"/>
            </a:ext>
          </a:extLst>
        </xdr:cNvPr>
        <xdr:cNvSpPr txBox="1"/>
      </xdr:nvSpPr>
      <xdr:spPr>
        <a:xfrm>
          <a:off x="336550" y="2736850"/>
          <a:ext cx="5113540" cy="1111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i="0" u="sng">
              <a:solidFill>
                <a:schemeClr val="dk1"/>
              </a:solidFill>
              <a:effectLst/>
              <a:latin typeface="+mn-lt"/>
              <a:ea typeface="+mn-ea"/>
              <a:cs typeface="+mn-cs"/>
            </a:rPr>
            <a:t>Instructions:</a:t>
          </a:r>
          <a:r>
            <a:rPr lang="en-US" sz="1100" i="0" u="none">
              <a:solidFill>
                <a:schemeClr val="dk1"/>
              </a:solidFill>
              <a:effectLst/>
              <a:latin typeface="+mn-lt"/>
              <a:ea typeface="+mn-ea"/>
              <a:cs typeface="+mn-cs"/>
            </a:rPr>
            <a:t>  </a:t>
          </a:r>
          <a:r>
            <a:rPr lang="en-US" sz="1100" i="0">
              <a:solidFill>
                <a:schemeClr val="dk1"/>
              </a:solidFill>
              <a:effectLst/>
              <a:latin typeface="+mn-lt"/>
              <a:ea typeface="+mn-ea"/>
              <a:cs typeface="+mn-cs"/>
            </a:rPr>
            <a:t>This is an optional</a:t>
          </a:r>
          <a:r>
            <a:rPr lang="en-US" sz="1100" i="0" baseline="0">
              <a:solidFill>
                <a:schemeClr val="dk1"/>
              </a:solidFill>
              <a:effectLst/>
              <a:latin typeface="+mn-lt"/>
              <a:ea typeface="+mn-ea"/>
              <a:cs typeface="+mn-cs"/>
            </a:rPr>
            <a:t> template for the purpose of applying for an EDA grant in Phase 1 of the Build Back Better Regional Challenge. Please fill out the Timeline, Budget Narrative, Staffing Plan,  and Subawardees budgets (if applicable). The Budget Overview tab will autopopulate based on the inputs from the other tabs.</a:t>
          </a:r>
          <a:endParaRPr lang="en-US" sz="1100" i="0">
            <a:solidFill>
              <a:schemeClr val="dk1"/>
            </a:solidFill>
            <a:effectLst/>
            <a:latin typeface="+mn-lt"/>
            <a:ea typeface="+mn-ea"/>
            <a:cs typeface="+mn-cs"/>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175260</xdr:colOff>
      <xdr:row>10</xdr:row>
      <xdr:rowOff>99060</xdr:rowOff>
    </xdr:from>
    <xdr:to>
      <xdr:col>12</xdr:col>
      <xdr:colOff>464820</xdr:colOff>
      <xdr:row>15</xdr:row>
      <xdr:rowOff>123825</xdr:rowOff>
    </xdr:to>
    <xdr:sp macro="" textlink="">
      <xdr:nvSpPr>
        <xdr:cNvPr id="2" name="TextBox 1">
          <a:extLst>
            <a:ext uri="{FF2B5EF4-FFF2-40B4-BE49-F238E27FC236}">
              <a16:creationId xmlns:a16="http://schemas.microsoft.com/office/drawing/2014/main" id="{E5CB39B7-04B1-427C-8C91-FC18571033F1}"/>
            </a:ext>
          </a:extLst>
        </xdr:cNvPr>
        <xdr:cNvSpPr txBox="1"/>
      </xdr:nvSpPr>
      <xdr:spPr>
        <a:xfrm>
          <a:off x="4785360" y="2004060"/>
          <a:ext cx="6385560" cy="977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u="sng"/>
            <a:t>Instructions</a:t>
          </a:r>
          <a:r>
            <a:rPr lang="en-US" sz="1100" u="none" baseline="0"/>
            <a:t>:</a:t>
          </a:r>
          <a:endParaRPr lang="en-US" sz="1100" baseline="0"/>
        </a:p>
        <a:p>
          <a:r>
            <a:rPr lang="en-US" sz="1100" baseline="0"/>
            <a:t>1. Leave the months as numeric values - the Project Scope of Work should remain in general terms for the period of performance.  </a:t>
          </a:r>
        </a:p>
        <a:p>
          <a:r>
            <a:rPr lang="en-US" sz="1100" baseline="0"/>
            <a:t>2. The Tasks and Deliverables included here are examples, they should be updated to include the project specific tasks and deliverables for which you are applying for federal funds.</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352425</xdr:colOff>
      <xdr:row>0</xdr:row>
      <xdr:rowOff>104775</xdr:rowOff>
    </xdr:from>
    <xdr:to>
      <xdr:col>3</xdr:col>
      <xdr:colOff>2009775</xdr:colOff>
      <xdr:row>1</xdr:row>
      <xdr:rowOff>390525</xdr:rowOff>
    </xdr:to>
    <xdr:sp macro="" textlink="">
      <xdr:nvSpPr>
        <xdr:cNvPr id="2" name="TextBox 3">
          <a:extLst>
            <a:ext uri="{FF2B5EF4-FFF2-40B4-BE49-F238E27FC236}">
              <a16:creationId xmlns:a16="http://schemas.microsoft.com/office/drawing/2014/main" id="{AAE457A3-114E-4785-AC78-631325FC442E}"/>
            </a:ext>
          </a:extLst>
        </xdr:cNvPr>
        <xdr:cNvSpPr txBox="1"/>
      </xdr:nvSpPr>
      <xdr:spPr>
        <a:xfrm>
          <a:off x="600075" y="104775"/>
          <a:ext cx="4953000" cy="4857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Insert</a:t>
          </a:r>
          <a:r>
            <a:rPr lang="en-US" sz="1100" b="1" baseline="0"/>
            <a:t> values for all cost categories. This sheet will autopopulate the overall totals on the Budget Overview tab.</a:t>
          </a:r>
        </a:p>
        <a:p>
          <a:endParaRPr lang="en-US" sz="1100" b="1"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349480</xdr:colOff>
      <xdr:row>25</xdr:row>
      <xdr:rowOff>47624</xdr:rowOff>
    </xdr:from>
    <xdr:to>
      <xdr:col>7</xdr:col>
      <xdr:colOff>19051</xdr:colOff>
      <xdr:row>32</xdr:row>
      <xdr:rowOff>57149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49480" y="3905249"/>
          <a:ext cx="6575196"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Personnel Costs</a:t>
          </a:r>
          <a:r>
            <a:rPr lang="en-US" sz="1100" baseline="0"/>
            <a:t> should be calculated to account for all personnel costs charged to the grant and should include both federal resources, and matching share, if any.</a:t>
          </a:r>
        </a:p>
        <a:p>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t>Further, Fringe Costs should be calculated and documented based on personnel projections - supporting documents and policies should be provided upon request. More information on Fringe benefits can be found in 2 CFR </a:t>
          </a:r>
          <a:r>
            <a:rPr lang="en-US" sz="1100" b="0" i="0">
              <a:solidFill>
                <a:schemeClr val="dk1"/>
              </a:solidFill>
              <a:effectLst/>
              <a:latin typeface="+mn-lt"/>
              <a:ea typeface="+mn-ea"/>
              <a:cs typeface="+mn-cs"/>
            </a:rPr>
            <a:t>200.431</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endParaRPr lang="en-US" sz="1100"/>
        </a:p>
      </xdr:txBody>
    </xdr:sp>
    <xdr:clientData/>
  </xdr:twoCellAnchor>
  <xdr:twoCellAnchor>
    <xdr:from>
      <xdr:col>7</xdr:col>
      <xdr:colOff>228600</xdr:colOff>
      <xdr:row>0</xdr:row>
      <xdr:rowOff>133350</xdr:rowOff>
    </xdr:from>
    <xdr:to>
      <xdr:col>11</xdr:col>
      <xdr:colOff>485775</xdr:colOff>
      <xdr:row>6</xdr:row>
      <xdr:rowOff>9525</xdr:rowOff>
    </xdr:to>
    <xdr:sp macro="" textlink="">
      <xdr:nvSpPr>
        <xdr:cNvPr id="5" name="Rectangle 2">
          <a:extLst>
            <a:ext uri="{FF2B5EF4-FFF2-40B4-BE49-F238E27FC236}">
              <a16:creationId xmlns:a16="http://schemas.microsoft.com/office/drawing/2014/main" id="{2A137A5E-E292-4F7D-9650-6D5C0965782D}"/>
            </a:ext>
            <a:ext uri="{147F2762-F138-4A5C-976F-8EAC2B608ADB}">
              <a16:predDERef xmlns:a16="http://schemas.microsoft.com/office/drawing/2014/main" pred="{00000000-0008-0000-0100-000002000000}"/>
            </a:ext>
          </a:extLst>
        </xdr:cNvPr>
        <xdr:cNvSpPr/>
      </xdr:nvSpPr>
      <xdr:spPr>
        <a:xfrm>
          <a:off x="7134225" y="133350"/>
          <a:ext cx="3790950" cy="1104900"/>
        </a:xfrm>
        <a:prstGeom prst="rect">
          <a:avLst/>
        </a:prstGeom>
        <a:solidFill>
          <a:srgbClr val="FFFF00"/>
        </a:solidFill>
      </xdr:spPr>
      <xdr:style>
        <a:lnRef idx="3">
          <a:schemeClr val="lt1"/>
        </a:lnRef>
        <a:fillRef idx="1">
          <a:schemeClr val="accent4"/>
        </a:fillRef>
        <a:effectRef idx="1">
          <a:schemeClr val="accent4"/>
        </a:effectRef>
        <a:fontRef idx="minor">
          <a:schemeClr val="lt1"/>
        </a:fontRef>
      </xdr:style>
      <xdr:txBody>
        <a:bodyPr vertOverflow="clip" horzOverflow="clip" rtlCol="0" anchor="t"/>
        <a:lstStyle/>
        <a:p>
          <a:pPr algn="l"/>
          <a:r>
            <a:rPr lang="en-US" sz="1100" u="sng">
              <a:solidFill>
                <a:sysClr val="windowText" lastClr="000000"/>
              </a:solidFill>
            </a:rPr>
            <a:t>Instructions</a:t>
          </a:r>
          <a:r>
            <a:rPr lang="en-US" sz="1100">
              <a:solidFill>
                <a:sysClr val="windowText" lastClr="000000"/>
              </a:solidFill>
            </a:rPr>
            <a:t>: Staffing plan should include a detailed</a:t>
          </a:r>
          <a:r>
            <a:rPr lang="en-US" sz="1100" baseline="0">
              <a:solidFill>
                <a:sysClr val="windowText" lastClr="000000"/>
              </a:solidFill>
            </a:rPr>
            <a:t> breakdown of time allotted to the project, in addition to their specific role/responsbilities on this project. Staffing for subawardees or contractors should NOT be included here and should be included in the contractual line item on the following tabs.</a:t>
          </a:r>
        </a:p>
        <a:p>
          <a:pPr algn="l"/>
          <a:endParaRPr lang="en-US" sz="1100" baseline="0">
            <a:solidFill>
              <a:sysClr val="windowText" lastClr="000000"/>
            </a:solidFill>
          </a:endParaRPr>
        </a:p>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510827</xdr:colOff>
      <xdr:row>1</xdr:row>
      <xdr:rowOff>36341</xdr:rowOff>
    </xdr:from>
    <xdr:to>
      <xdr:col>8</xdr:col>
      <xdr:colOff>57755</xdr:colOff>
      <xdr:row>2</xdr:row>
      <xdr:rowOff>228600</xdr:rowOff>
    </xdr:to>
    <xdr:sp macro="" textlink="">
      <xdr:nvSpPr>
        <xdr:cNvPr id="3" name="TextBox 3">
          <a:extLst>
            <a:ext uri="{FF2B5EF4-FFF2-40B4-BE49-F238E27FC236}">
              <a16:creationId xmlns:a16="http://schemas.microsoft.com/office/drawing/2014/main" id="{DF73F387-904D-49DD-8BA6-104C26C62B62}"/>
            </a:ext>
          </a:extLst>
        </xdr:cNvPr>
        <xdr:cNvSpPr txBox="1"/>
      </xdr:nvSpPr>
      <xdr:spPr>
        <a:xfrm>
          <a:off x="872777" y="226841"/>
          <a:ext cx="6157278" cy="487534"/>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a:ea typeface="+mn-ea"/>
              <a:cs typeface="+mn-cs"/>
            </a:rPr>
            <a:t>Cells on this page are linked to the individual categories which are required for the SF-424, SF-424A and Budget Narrative.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8A0FE-54DB-4FD2-B887-7A424650DC95}">
  <dimension ref="A1"/>
  <sheetViews>
    <sheetView workbookViewId="0">
      <selection activeCell="K7" sqref="K7"/>
    </sheetView>
  </sheetViews>
  <sheetFormatPr defaultRowHeight="15" x14ac:dyDescent="0.25"/>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2F81F-B8C3-4A38-A158-70B968B6ACFC}">
  <dimension ref="A1:S16"/>
  <sheetViews>
    <sheetView workbookViewId="0">
      <selection activeCell="A19" sqref="A19"/>
    </sheetView>
  </sheetViews>
  <sheetFormatPr defaultRowHeight="15" x14ac:dyDescent="0.25"/>
  <cols>
    <col min="1" max="1" width="43" customWidth="1"/>
  </cols>
  <sheetData>
    <row r="1" spans="1:19" x14ac:dyDescent="0.25">
      <c r="A1" s="99" t="s">
        <v>0</v>
      </c>
    </row>
    <row r="2" spans="1:19" x14ac:dyDescent="0.25">
      <c r="B2" s="113" t="s">
        <v>1</v>
      </c>
      <c r="C2" s="113"/>
      <c r="D2" s="113"/>
      <c r="E2" s="113"/>
      <c r="F2" s="113"/>
      <c r="G2" s="113"/>
      <c r="H2" s="113"/>
      <c r="I2" s="113"/>
      <c r="J2" s="113"/>
      <c r="K2" s="113"/>
      <c r="L2" s="113"/>
      <c r="M2" s="113"/>
      <c r="N2" s="113"/>
      <c r="O2" s="113"/>
      <c r="P2" s="113"/>
      <c r="Q2" s="113"/>
      <c r="R2" s="113"/>
      <c r="S2" s="113"/>
    </row>
    <row r="3" spans="1:19" x14ac:dyDescent="0.25">
      <c r="A3" s="48" t="s">
        <v>2</v>
      </c>
      <c r="B3" s="105">
        <v>1</v>
      </c>
      <c r="C3" s="105">
        <v>2</v>
      </c>
      <c r="D3" s="105">
        <v>3</v>
      </c>
      <c r="E3" s="105">
        <v>4</v>
      </c>
      <c r="F3" s="105">
        <v>5</v>
      </c>
      <c r="G3" s="105">
        <v>6</v>
      </c>
      <c r="H3" s="105">
        <v>7</v>
      </c>
      <c r="I3" s="105">
        <v>8</v>
      </c>
      <c r="J3" s="105">
        <v>9</v>
      </c>
      <c r="K3" s="105">
        <v>10</v>
      </c>
      <c r="L3" s="105">
        <v>11</v>
      </c>
      <c r="M3" s="105">
        <v>12</v>
      </c>
      <c r="N3" s="105">
        <v>13</v>
      </c>
      <c r="O3" s="105">
        <v>14</v>
      </c>
      <c r="P3" s="105">
        <v>15</v>
      </c>
      <c r="Q3" s="105">
        <v>16</v>
      </c>
      <c r="R3" s="105">
        <v>17</v>
      </c>
      <c r="S3" s="105">
        <v>18</v>
      </c>
    </row>
    <row r="4" spans="1:19" x14ac:dyDescent="0.25">
      <c r="A4" s="4" t="s">
        <v>105</v>
      </c>
      <c r="B4" s="90"/>
      <c r="C4" s="100"/>
      <c r="E4" s="91"/>
      <c r="F4" s="91"/>
      <c r="G4" s="91"/>
      <c r="H4" s="91"/>
      <c r="I4" s="91"/>
      <c r="J4" s="91"/>
      <c r="K4" s="91"/>
      <c r="L4" s="91"/>
      <c r="M4" s="91"/>
      <c r="N4" s="91"/>
      <c r="O4" s="91"/>
      <c r="P4" s="91"/>
      <c r="Q4" s="91"/>
      <c r="R4" s="91"/>
      <c r="S4" s="91"/>
    </row>
    <row r="5" spans="1:19" x14ac:dyDescent="0.25">
      <c r="A5" s="4" t="s">
        <v>106</v>
      </c>
      <c r="B5" s="89"/>
      <c r="C5" s="90"/>
      <c r="D5" s="100"/>
      <c r="G5" s="91"/>
      <c r="H5" s="91"/>
      <c r="I5" s="91"/>
      <c r="J5" s="91"/>
      <c r="K5" s="91"/>
      <c r="L5" s="91"/>
      <c r="M5" s="91"/>
      <c r="N5" s="91"/>
      <c r="O5" s="91"/>
      <c r="P5" s="91"/>
      <c r="Q5" s="91"/>
      <c r="R5" s="91"/>
      <c r="S5" s="91"/>
    </row>
    <row r="6" spans="1:19" x14ac:dyDescent="0.25">
      <c r="A6" s="4" t="s">
        <v>101</v>
      </c>
      <c r="B6" s="89"/>
      <c r="C6" s="90"/>
      <c r="D6" s="90"/>
      <c r="E6" s="90"/>
      <c r="F6" s="90"/>
      <c r="G6" s="90"/>
      <c r="H6" s="90"/>
      <c r="I6" s="90"/>
      <c r="J6" s="90"/>
      <c r="K6" s="90"/>
      <c r="L6" s="90"/>
      <c r="M6" s="90"/>
      <c r="N6" s="90"/>
      <c r="O6" s="90"/>
      <c r="P6" s="90"/>
      <c r="Q6" s="90"/>
      <c r="R6" s="90"/>
      <c r="S6" s="100"/>
    </row>
    <row r="7" spans="1:19" x14ac:dyDescent="0.25">
      <c r="A7" s="4" t="s">
        <v>102</v>
      </c>
      <c r="B7" s="89"/>
      <c r="C7" s="90"/>
      <c r="D7" s="90"/>
      <c r="E7" s="90"/>
      <c r="F7" s="100"/>
      <c r="G7" s="91"/>
      <c r="H7" s="91"/>
      <c r="I7" s="91"/>
      <c r="J7" s="91"/>
      <c r="K7" s="91"/>
      <c r="L7" s="91"/>
      <c r="M7" s="91"/>
      <c r="N7" s="91"/>
      <c r="O7" s="91"/>
      <c r="P7" s="91"/>
      <c r="Q7" s="91"/>
      <c r="R7" s="91"/>
      <c r="S7" s="91"/>
    </row>
    <row r="8" spans="1:19" x14ac:dyDescent="0.25">
      <c r="A8" s="4" t="s">
        <v>103</v>
      </c>
      <c r="B8" s="89"/>
      <c r="C8" s="90"/>
      <c r="D8" s="90"/>
      <c r="E8" s="90"/>
      <c r="F8" s="90"/>
      <c r="G8" s="90"/>
      <c r="H8" s="90"/>
      <c r="I8" s="90"/>
      <c r="J8" s="100"/>
      <c r="O8" s="91"/>
      <c r="P8" s="91"/>
      <c r="Q8" s="91"/>
      <c r="R8" s="91"/>
      <c r="S8" s="91"/>
    </row>
    <row r="9" spans="1:19" x14ac:dyDescent="0.25">
      <c r="A9" s="4" t="s">
        <v>104</v>
      </c>
      <c r="B9" s="91"/>
      <c r="C9" s="91"/>
      <c r="D9" s="91"/>
      <c r="E9" s="91"/>
      <c r="F9" s="91"/>
      <c r="G9" s="91"/>
      <c r="H9" s="91"/>
      <c r="I9" s="91"/>
      <c r="J9" s="89"/>
      <c r="K9" s="90"/>
      <c r="L9" s="90"/>
      <c r="M9" s="90"/>
      <c r="N9" s="90"/>
      <c r="O9" s="90"/>
      <c r="P9" s="90"/>
      <c r="Q9" s="100"/>
      <c r="R9" s="91"/>
      <c r="S9" s="91"/>
    </row>
    <row r="10" spans="1:19" x14ac:dyDescent="0.25">
      <c r="A10" s="4" t="s">
        <v>3</v>
      </c>
      <c r="B10" s="91"/>
      <c r="C10" s="91"/>
      <c r="D10" s="91"/>
      <c r="E10" s="91"/>
      <c r="F10" s="91"/>
      <c r="G10" s="91"/>
      <c r="H10" s="91"/>
      <c r="I10" s="91"/>
      <c r="J10" s="91"/>
      <c r="K10" s="91"/>
      <c r="L10" s="91"/>
      <c r="M10" s="91"/>
      <c r="N10" s="91"/>
      <c r="O10" s="91"/>
      <c r="P10" s="91"/>
      <c r="Q10" s="89"/>
      <c r="R10" s="90"/>
      <c r="S10" s="100"/>
    </row>
    <row r="11" spans="1:19" x14ac:dyDescent="0.25">
      <c r="B11" s="111"/>
      <c r="C11" s="111"/>
      <c r="D11" s="111"/>
      <c r="E11" s="111"/>
      <c r="F11" s="111"/>
      <c r="G11" s="111"/>
      <c r="H11" s="111"/>
      <c r="I11" s="111"/>
      <c r="J11" s="111"/>
      <c r="K11" s="111"/>
      <c r="L11" s="111"/>
      <c r="M11" s="111"/>
      <c r="N11" s="111"/>
      <c r="O11" s="111"/>
      <c r="P11" s="111"/>
      <c r="Q11" s="111"/>
      <c r="R11" s="111"/>
      <c r="S11" s="111"/>
    </row>
    <row r="12" spans="1:19" x14ac:dyDescent="0.25">
      <c r="A12" s="4" t="s">
        <v>4</v>
      </c>
      <c r="B12" s="89"/>
      <c r="C12" s="111"/>
      <c r="D12" s="111"/>
      <c r="E12" s="111"/>
      <c r="F12" s="111"/>
      <c r="G12" s="111"/>
      <c r="H12" s="111"/>
      <c r="I12" s="111"/>
      <c r="J12" s="111"/>
      <c r="K12" s="111"/>
      <c r="L12" s="111"/>
      <c r="M12" s="111"/>
      <c r="N12" s="111"/>
      <c r="O12" s="111"/>
      <c r="P12" s="111"/>
      <c r="Q12" s="111"/>
      <c r="R12" s="111"/>
      <c r="S12" s="111"/>
    </row>
    <row r="13" spans="1:19" x14ac:dyDescent="0.25">
      <c r="A13" s="4" t="s">
        <v>5</v>
      </c>
      <c r="B13" s="90"/>
      <c r="C13" s="111"/>
      <c r="D13" s="111"/>
      <c r="E13" s="111"/>
      <c r="F13" s="111"/>
      <c r="G13" s="111"/>
      <c r="H13" s="111"/>
      <c r="I13" s="111"/>
      <c r="J13" s="111"/>
      <c r="K13" s="111"/>
      <c r="L13" s="111"/>
      <c r="M13" s="111"/>
      <c r="N13" s="111"/>
      <c r="O13" s="111"/>
      <c r="P13" s="111"/>
      <c r="Q13" s="111"/>
      <c r="R13" s="111"/>
      <c r="S13" s="111"/>
    </row>
    <row r="14" spans="1:19" x14ac:dyDescent="0.25">
      <c r="A14" s="4" t="s">
        <v>6</v>
      </c>
      <c r="B14" s="100"/>
      <c r="C14" s="111"/>
      <c r="D14" s="111"/>
      <c r="E14" s="111"/>
      <c r="F14" s="111"/>
      <c r="G14" s="111"/>
      <c r="H14" s="111"/>
      <c r="I14" s="111"/>
      <c r="J14" s="111"/>
      <c r="K14" s="111"/>
      <c r="L14" s="111"/>
      <c r="M14" s="111"/>
      <c r="N14" s="111"/>
      <c r="O14" s="111"/>
      <c r="P14" s="111"/>
      <c r="Q14" s="111"/>
      <c r="R14" s="111"/>
      <c r="S14" s="111"/>
    </row>
    <row r="15" spans="1:19" x14ac:dyDescent="0.25">
      <c r="B15" s="111"/>
      <c r="C15" s="111"/>
      <c r="D15" s="111"/>
      <c r="E15" s="111"/>
      <c r="F15" s="111"/>
      <c r="G15" s="111"/>
      <c r="H15" s="111"/>
      <c r="I15" s="111"/>
      <c r="J15" s="111"/>
      <c r="K15" s="111"/>
      <c r="L15" s="111"/>
      <c r="M15" s="111"/>
      <c r="N15" s="111"/>
      <c r="O15" s="111"/>
      <c r="P15" s="111"/>
      <c r="Q15" s="111"/>
      <c r="R15" s="111"/>
      <c r="S15" s="111"/>
    </row>
    <row r="16" spans="1:19" x14ac:dyDescent="0.25">
      <c r="B16" s="111"/>
      <c r="C16" s="111"/>
      <c r="D16" s="111"/>
      <c r="E16" s="111"/>
      <c r="F16" s="111"/>
      <c r="G16" s="111"/>
      <c r="H16" s="111"/>
      <c r="I16" s="111"/>
      <c r="J16" s="111"/>
      <c r="K16" s="111"/>
      <c r="L16" s="111"/>
      <c r="M16" s="111"/>
      <c r="N16" s="111"/>
      <c r="O16" s="111"/>
      <c r="P16" s="111"/>
      <c r="Q16" s="111"/>
      <c r="R16" s="111"/>
      <c r="S16" s="111"/>
    </row>
  </sheetData>
  <mergeCells count="1">
    <mergeCell ref="B2:S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24EF9-811C-46A2-A566-1040A8A23E9B}">
  <sheetPr>
    <pageSetUpPr fitToPage="1"/>
  </sheetPr>
  <dimension ref="B1:L198"/>
  <sheetViews>
    <sheetView tabSelected="1" zoomScaleNormal="100" workbookViewId="0">
      <selection activeCell="F9" sqref="F9"/>
    </sheetView>
  </sheetViews>
  <sheetFormatPr defaultColWidth="3.7109375" defaultRowHeight="15" x14ac:dyDescent="0.25"/>
  <cols>
    <col min="2" max="2" width="28" customWidth="1"/>
    <col min="3" max="3" width="21.42578125" bestFit="1" customWidth="1"/>
    <col min="4" max="4" width="46.5703125" bestFit="1" customWidth="1"/>
    <col min="5" max="5" width="34.5703125" customWidth="1"/>
    <col min="6" max="6" width="13.7109375" bestFit="1" customWidth="1"/>
    <col min="7" max="9" width="11.7109375" customWidth="1"/>
    <col min="10" max="12" width="11.28515625" customWidth="1"/>
  </cols>
  <sheetData>
    <row r="1" spans="2:12" ht="15.75" thickBot="1" x14ac:dyDescent="0.3">
      <c r="B1" s="14"/>
      <c r="C1" s="14"/>
      <c r="D1" s="14"/>
      <c r="E1" s="14"/>
      <c r="F1" s="14"/>
    </row>
    <row r="2" spans="2:12" ht="42.75" customHeight="1" thickBot="1" x14ac:dyDescent="0.3">
      <c r="B2" s="14"/>
      <c r="C2" s="14"/>
      <c r="D2" s="14"/>
      <c r="F2" s="64" t="s">
        <v>7</v>
      </c>
      <c r="G2" s="65"/>
      <c r="I2" s="120" t="s">
        <v>8</v>
      </c>
      <c r="J2" s="121"/>
      <c r="K2" s="116" t="s">
        <v>9</v>
      </c>
      <c r="L2" s="117"/>
    </row>
    <row r="3" spans="2:12" x14ac:dyDescent="0.25">
      <c r="B3" s="14"/>
      <c r="C3" s="14"/>
      <c r="D3" s="14"/>
      <c r="E3" s="14"/>
      <c r="F3" s="14"/>
      <c r="I3" s="74" t="s">
        <v>10</v>
      </c>
      <c r="J3" s="88">
        <f>SUM(G17,I17,K17,G23,I23,K23,G31,I31,K31,G39,I39,K39,G44,I44,K44,G52,I52,K52,G59,I59,K59,'Staffing Plan'!H16,'Staffing Plan'!J16,'Staffing Plan'!L16, 'Staffing Plan'!H17, 'Staffing Plan'!J17, 'Staffing Plan'!L17)</f>
        <v>0</v>
      </c>
      <c r="K3" s="118"/>
      <c r="L3" s="119"/>
    </row>
    <row r="4" spans="2:12" ht="15.75" thickBot="1" x14ac:dyDescent="0.3">
      <c r="B4" s="14"/>
      <c r="C4" s="14"/>
      <c r="D4" s="14"/>
      <c r="E4" s="14"/>
      <c r="F4" s="14"/>
      <c r="I4" s="75" t="s">
        <v>11</v>
      </c>
      <c r="J4" s="94">
        <f>SUM(H17,J17,L17,H23,J23,L23,H31,J31,L31,H39,J39,L39,H44,J44,L44,H52,J52,L52,H59,J59,L59, 'Staffing Plan'!I16,'Staffing Plan'!K16,'Staffing Plan'!M16,'Staffing Plan'!I17,'Staffing Plan'!K17,'Staffing Plan'!M17)</f>
        <v>0</v>
      </c>
      <c r="K4" s="131" t="str">
        <f>IF(SUM(J3:J4)=SUM(F6,F9,F17,F23,F31,F39,F44,F52,F59), "Yes", "No")</f>
        <v>Yes</v>
      </c>
      <c r="L4" s="132"/>
    </row>
    <row r="5" spans="2:12" ht="15" customHeight="1" x14ac:dyDescent="0.25">
      <c r="B5" s="106" t="s">
        <v>12</v>
      </c>
      <c r="C5" s="82"/>
      <c r="D5" s="13"/>
      <c r="E5" s="13"/>
      <c r="F5" s="83"/>
      <c r="I5" s="36"/>
    </row>
    <row r="6" spans="2:12" x14ac:dyDescent="0.25">
      <c r="B6" s="140" t="s">
        <v>13</v>
      </c>
      <c r="C6" s="141"/>
      <c r="D6" s="142"/>
      <c r="E6" s="108"/>
      <c r="F6" s="12">
        <f>'Staffing Plan'!G16</f>
        <v>0</v>
      </c>
    </row>
    <row r="7" spans="2:12" ht="15.75" thickBot="1" x14ac:dyDescent="0.3">
      <c r="B7" s="8"/>
      <c r="C7" s="107"/>
      <c r="D7" s="107"/>
      <c r="E7" s="8"/>
      <c r="F7" s="11"/>
    </row>
    <row r="8" spans="2:12" ht="15.75" thickBot="1" x14ac:dyDescent="0.3">
      <c r="B8" s="133" t="s">
        <v>14</v>
      </c>
      <c r="C8" s="134"/>
      <c r="D8" s="134"/>
      <c r="E8" s="134"/>
      <c r="F8" s="134"/>
      <c r="G8" s="122" t="s">
        <v>15</v>
      </c>
      <c r="H8" s="123"/>
      <c r="I8" s="123"/>
      <c r="J8" s="123"/>
      <c r="K8" s="123"/>
      <c r="L8" s="124"/>
    </row>
    <row r="9" spans="2:12" x14ac:dyDescent="0.25">
      <c r="B9" s="140" t="s">
        <v>16</v>
      </c>
      <c r="C9" s="141"/>
      <c r="D9" s="142"/>
      <c r="E9" s="108"/>
      <c r="F9" s="81">
        <f>'Staffing Plan'!G17</f>
        <v>0</v>
      </c>
      <c r="G9" s="125" t="s">
        <v>17</v>
      </c>
      <c r="H9" s="126"/>
      <c r="I9" s="126"/>
      <c r="J9" s="126"/>
      <c r="K9" s="126"/>
      <c r="L9" s="127"/>
    </row>
    <row r="10" spans="2:12" ht="15.75" thickBot="1" x14ac:dyDescent="0.3">
      <c r="B10" s="8"/>
      <c r="C10" s="8"/>
      <c r="D10" s="8"/>
      <c r="E10" s="8"/>
      <c r="F10" s="11"/>
      <c r="G10" s="128"/>
      <c r="H10" s="129"/>
      <c r="I10" s="129"/>
      <c r="J10" s="129"/>
      <c r="K10" s="129"/>
      <c r="L10" s="130"/>
    </row>
    <row r="11" spans="2:12" x14ac:dyDescent="0.25">
      <c r="B11" s="133" t="s">
        <v>18</v>
      </c>
      <c r="C11" s="134"/>
      <c r="D11" s="134"/>
      <c r="E11" s="134"/>
      <c r="F11" s="137"/>
      <c r="G11" s="143" t="s">
        <v>19</v>
      </c>
      <c r="H11" s="143"/>
      <c r="I11" s="143" t="s">
        <v>20</v>
      </c>
      <c r="J11" s="143"/>
      <c r="K11" s="143" t="s">
        <v>21</v>
      </c>
      <c r="L11" s="143"/>
    </row>
    <row r="12" spans="2:12" ht="26.25" x14ac:dyDescent="0.25">
      <c r="B12" s="67" t="s">
        <v>22</v>
      </c>
      <c r="C12" s="67" t="s">
        <v>23</v>
      </c>
      <c r="D12" s="67" t="s">
        <v>24</v>
      </c>
      <c r="E12" s="68"/>
      <c r="F12" s="67" t="s">
        <v>25</v>
      </c>
      <c r="G12" s="101" t="s">
        <v>26</v>
      </c>
      <c r="H12" s="101" t="s">
        <v>27</v>
      </c>
      <c r="I12" s="101" t="s">
        <v>26</v>
      </c>
      <c r="J12" s="101" t="s">
        <v>27</v>
      </c>
      <c r="K12" s="101" t="s">
        <v>26</v>
      </c>
      <c r="L12" s="101" t="s">
        <v>27</v>
      </c>
    </row>
    <row r="13" spans="2:12" ht="15.75" x14ac:dyDescent="0.25">
      <c r="B13" s="52"/>
      <c r="C13" s="52"/>
      <c r="D13" s="52"/>
      <c r="E13" s="52"/>
      <c r="F13" s="71">
        <f>SUM(G13:L13)</f>
        <v>0</v>
      </c>
      <c r="G13" s="53"/>
      <c r="H13" s="92"/>
      <c r="I13" s="54"/>
      <c r="J13" s="92"/>
      <c r="K13" s="54"/>
      <c r="L13" s="92"/>
    </row>
    <row r="14" spans="2:12" ht="15.75" x14ac:dyDescent="0.25">
      <c r="B14" s="52"/>
      <c r="C14" s="52"/>
      <c r="D14" s="52"/>
      <c r="E14" s="52"/>
      <c r="F14" s="71">
        <f t="shared" ref="F14:F16" si="0">SUM(G14:L14)</f>
        <v>0</v>
      </c>
      <c r="G14" s="53"/>
      <c r="H14" s="92"/>
      <c r="I14" s="54"/>
      <c r="J14" s="92"/>
      <c r="K14" s="54"/>
      <c r="L14" s="92"/>
    </row>
    <row r="15" spans="2:12" ht="15.75" x14ac:dyDescent="0.25">
      <c r="B15" s="52"/>
      <c r="C15" s="52"/>
      <c r="D15" s="52"/>
      <c r="E15" s="52"/>
      <c r="F15" s="71">
        <f t="shared" si="0"/>
        <v>0</v>
      </c>
      <c r="G15" s="53"/>
      <c r="H15" s="92"/>
      <c r="I15" s="54"/>
      <c r="J15" s="92"/>
      <c r="K15" s="54"/>
      <c r="L15" s="92"/>
    </row>
    <row r="16" spans="2:12" ht="15.75" x14ac:dyDescent="0.25">
      <c r="B16" s="52"/>
      <c r="C16" s="52"/>
      <c r="D16" s="52"/>
      <c r="E16" s="52"/>
      <c r="F16" s="71">
        <f t="shared" si="0"/>
        <v>0</v>
      </c>
      <c r="G16" s="53"/>
      <c r="H16" s="92"/>
      <c r="I16" s="54"/>
      <c r="J16" s="92"/>
      <c r="K16" s="54"/>
      <c r="L16" s="92"/>
    </row>
    <row r="17" spans="2:12" x14ac:dyDescent="0.25">
      <c r="B17" s="140" t="s">
        <v>28</v>
      </c>
      <c r="C17" s="141"/>
      <c r="D17" s="142"/>
      <c r="E17" s="108"/>
      <c r="F17" s="87">
        <f>SUM(F13:F16)</f>
        <v>0</v>
      </c>
      <c r="G17" s="87">
        <f t="shared" ref="G17:L17" si="1">SUM(G13:G16)</f>
        <v>0</v>
      </c>
      <c r="H17" s="93">
        <f t="shared" si="1"/>
        <v>0</v>
      </c>
      <c r="I17" s="87">
        <f t="shared" si="1"/>
        <v>0</v>
      </c>
      <c r="J17" s="92">
        <f t="shared" si="1"/>
        <v>0</v>
      </c>
      <c r="K17" s="87">
        <f t="shared" si="1"/>
        <v>0</v>
      </c>
      <c r="L17" s="92">
        <f t="shared" si="1"/>
        <v>0</v>
      </c>
    </row>
    <row r="18" spans="2:12" x14ac:dyDescent="0.25">
      <c r="B18" s="8"/>
      <c r="C18" s="8"/>
      <c r="D18" s="8"/>
      <c r="E18" s="8"/>
      <c r="F18" s="9"/>
    </row>
    <row r="19" spans="2:12" ht="15" customHeight="1" x14ac:dyDescent="0.25">
      <c r="B19" s="133" t="s">
        <v>29</v>
      </c>
      <c r="C19" s="134"/>
      <c r="D19" s="134"/>
      <c r="E19" s="134"/>
      <c r="F19" s="137"/>
      <c r="G19" s="135" t="s">
        <v>19</v>
      </c>
      <c r="H19" s="135"/>
      <c r="I19" s="135" t="s">
        <v>20</v>
      </c>
      <c r="J19" s="135"/>
      <c r="K19" s="135" t="s">
        <v>21</v>
      </c>
      <c r="L19" s="135"/>
    </row>
    <row r="20" spans="2:12" ht="45" x14ac:dyDescent="0.25">
      <c r="B20" s="40" t="s">
        <v>30</v>
      </c>
      <c r="C20" s="40" t="s">
        <v>31</v>
      </c>
      <c r="D20" s="40" t="s">
        <v>24</v>
      </c>
      <c r="E20" s="40"/>
      <c r="F20" s="40" t="s">
        <v>25</v>
      </c>
      <c r="G20" s="101" t="s">
        <v>26</v>
      </c>
      <c r="H20" s="103" t="s">
        <v>27</v>
      </c>
      <c r="I20" s="101" t="s">
        <v>26</v>
      </c>
      <c r="J20" s="101" t="s">
        <v>27</v>
      </c>
      <c r="K20" s="101" t="s">
        <v>26</v>
      </c>
      <c r="L20" s="101" t="s">
        <v>27</v>
      </c>
    </row>
    <row r="21" spans="2:12" x14ac:dyDescent="0.25">
      <c r="B21" s="40"/>
      <c r="C21" s="40"/>
      <c r="D21" s="40"/>
      <c r="E21" s="55"/>
      <c r="F21" s="76">
        <f>SUM(G21:L21)</f>
        <v>0</v>
      </c>
      <c r="G21" s="85"/>
      <c r="H21" s="92"/>
      <c r="I21" s="85"/>
      <c r="J21" s="92"/>
      <c r="K21" s="85"/>
      <c r="L21" s="92"/>
    </row>
    <row r="22" spans="2:12" ht="15.75" x14ac:dyDescent="0.25">
      <c r="B22" s="55"/>
      <c r="C22" s="55"/>
      <c r="D22" s="55"/>
      <c r="E22" s="55"/>
      <c r="F22" s="76">
        <f>SUM(G22:L22)</f>
        <v>0</v>
      </c>
      <c r="G22" s="53"/>
      <c r="H22" s="92"/>
      <c r="I22" s="54"/>
      <c r="J22" s="92"/>
      <c r="K22" s="54"/>
      <c r="L22" s="92"/>
    </row>
    <row r="23" spans="2:12" x14ac:dyDescent="0.25">
      <c r="B23" s="155" t="s">
        <v>32</v>
      </c>
      <c r="C23" s="156"/>
      <c r="D23" s="157"/>
      <c r="E23" s="110"/>
      <c r="F23" s="70">
        <f>SUM(F21:F22)</f>
        <v>0</v>
      </c>
      <c r="G23" s="71">
        <f>SUM(G21:G22)</f>
        <v>0</v>
      </c>
      <c r="H23" s="92">
        <f>SUM(H21:H22)</f>
        <v>0</v>
      </c>
      <c r="I23" s="71">
        <f t="shared" ref="I23:L23" si="2">SUM(I21:I22)</f>
        <v>0</v>
      </c>
      <c r="J23" s="92">
        <f t="shared" si="2"/>
        <v>0</v>
      </c>
      <c r="K23" s="71">
        <f t="shared" si="2"/>
        <v>0</v>
      </c>
      <c r="L23" s="92">
        <f t="shared" si="2"/>
        <v>0</v>
      </c>
    </row>
    <row r="24" spans="2:12" x14ac:dyDescent="0.25">
      <c r="B24" s="36"/>
      <c r="C24" s="36"/>
      <c r="D24" s="36"/>
      <c r="E24" s="36"/>
      <c r="F24" s="36"/>
    </row>
    <row r="25" spans="2:12" ht="15" customHeight="1" x14ac:dyDescent="0.25">
      <c r="B25" s="136" t="s">
        <v>33</v>
      </c>
      <c r="C25" s="134"/>
      <c r="D25" s="134"/>
      <c r="E25" s="134"/>
      <c r="F25" s="137"/>
      <c r="G25" s="135" t="s">
        <v>19</v>
      </c>
      <c r="H25" s="135"/>
      <c r="I25" s="135" t="s">
        <v>20</v>
      </c>
      <c r="J25" s="135"/>
      <c r="K25" s="135" t="s">
        <v>21</v>
      </c>
      <c r="L25" s="135"/>
    </row>
    <row r="26" spans="2:12" ht="45" x14ac:dyDescent="0.25">
      <c r="B26" s="40" t="s">
        <v>34</v>
      </c>
      <c r="C26" s="40" t="s">
        <v>31</v>
      </c>
      <c r="D26" s="40" t="s">
        <v>24</v>
      </c>
      <c r="E26" s="40"/>
      <c r="F26" s="40" t="s">
        <v>25</v>
      </c>
      <c r="G26" s="101" t="s">
        <v>26</v>
      </c>
      <c r="H26" s="103" t="s">
        <v>27</v>
      </c>
      <c r="I26" s="101" t="s">
        <v>26</v>
      </c>
      <c r="J26" s="101" t="s">
        <v>27</v>
      </c>
      <c r="K26" s="101" t="s">
        <v>26</v>
      </c>
      <c r="L26" s="101" t="s">
        <v>27</v>
      </c>
    </row>
    <row r="27" spans="2:12" ht="15.75" x14ac:dyDescent="0.25">
      <c r="B27" s="55"/>
      <c r="C27" s="55"/>
      <c r="D27" s="55"/>
      <c r="E27" s="55"/>
      <c r="F27" s="77">
        <f>SUM(G27:L27)</f>
        <v>0</v>
      </c>
      <c r="G27" s="53"/>
      <c r="H27" s="92"/>
      <c r="I27" s="54"/>
      <c r="J27" s="92"/>
      <c r="K27" s="54"/>
      <c r="L27" s="92"/>
    </row>
    <row r="28" spans="2:12" ht="15.75" x14ac:dyDescent="0.25">
      <c r="B28" s="52"/>
      <c r="C28" s="52"/>
      <c r="D28" s="52"/>
      <c r="E28" s="52"/>
      <c r="F28" s="77">
        <f t="shared" ref="F28:F30" si="3">SUM(G28:L28)</f>
        <v>0</v>
      </c>
      <c r="G28" s="53"/>
      <c r="H28" s="92"/>
      <c r="I28" s="54"/>
      <c r="J28" s="92"/>
      <c r="K28" s="54"/>
      <c r="L28" s="92"/>
    </row>
    <row r="29" spans="2:12" x14ac:dyDescent="0.25">
      <c r="B29" s="52"/>
      <c r="C29" s="52"/>
      <c r="D29" s="52"/>
      <c r="E29" s="52"/>
      <c r="F29" s="77">
        <f t="shared" si="3"/>
        <v>0</v>
      </c>
      <c r="G29" s="54"/>
      <c r="H29" s="92"/>
      <c r="I29" s="54"/>
      <c r="J29" s="92"/>
      <c r="K29" s="54"/>
      <c r="L29" s="92"/>
    </row>
    <row r="30" spans="2:12" ht="29.1" customHeight="1" x14ac:dyDescent="0.25">
      <c r="B30" s="52"/>
      <c r="C30" s="52"/>
      <c r="D30" s="52"/>
      <c r="E30" s="52"/>
      <c r="F30" s="77">
        <f t="shared" si="3"/>
        <v>0</v>
      </c>
      <c r="G30" s="54"/>
      <c r="H30" s="92"/>
      <c r="I30" s="54"/>
      <c r="J30" s="92"/>
      <c r="K30" s="54"/>
      <c r="L30" s="92"/>
    </row>
    <row r="31" spans="2:12" x14ac:dyDescent="0.25">
      <c r="B31" s="140" t="s">
        <v>35</v>
      </c>
      <c r="C31" s="141"/>
      <c r="D31" s="142"/>
      <c r="E31" s="108"/>
      <c r="F31" s="87">
        <f>SUM(F27:F30)</f>
        <v>0</v>
      </c>
      <c r="G31" s="71">
        <f>SUM(G27:G30)</f>
        <v>0</v>
      </c>
      <c r="H31" s="92">
        <f t="shared" ref="H31:L31" si="4">SUM(H27:H30)</f>
        <v>0</v>
      </c>
      <c r="I31" s="71">
        <f t="shared" si="4"/>
        <v>0</v>
      </c>
      <c r="J31" s="92">
        <f t="shared" si="4"/>
        <v>0</v>
      </c>
      <c r="K31" s="71">
        <f t="shared" si="4"/>
        <v>0</v>
      </c>
      <c r="L31" s="92">
        <f t="shared" si="4"/>
        <v>0</v>
      </c>
    </row>
    <row r="33" spans="2:12" ht="39.75" customHeight="1" x14ac:dyDescent="0.25">
      <c r="B33" s="136" t="s">
        <v>36</v>
      </c>
      <c r="C33" s="134"/>
      <c r="D33" s="134"/>
      <c r="E33" s="134"/>
      <c r="F33" s="137"/>
      <c r="G33" s="135" t="s">
        <v>19</v>
      </c>
      <c r="H33" s="135"/>
      <c r="I33" s="135" t="s">
        <v>20</v>
      </c>
      <c r="J33" s="135"/>
      <c r="K33" s="135" t="s">
        <v>21</v>
      </c>
      <c r="L33" s="135"/>
    </row>
    <row r="34" spans="2:12" ht="30" x14ac:dyDescent="0.25">
      <c r="B34" s="16" t="s">
        <v>37</v>
      </c>
      <c r="C34" s="16" t="s">
        <v>38</v>
      </c>
      <c r="D34" s="6" t="s">
        <v>39</v>
      </c>
      <c r="E34" s="40"/>
      <c r="F34" s="6" t="s">
        <v>25</v>
      </c>
      <c r="G34" s="101" t="s">
        <v>26</v>
      </c>
      <c r="H34" s="101" t="s">
        <v>27</v>
      </c>
      <c r="I34" s="101" t="s">
        <v>26</v>
      </c>
      <c r="J34" s="101" t="s">
        <v>27</v>
      </c>
      <c r="K34" s="101" t="s">
        <v>26</v>
      </c>
      <c r="L34" s="101" t="s">
        <v>27</v>
      </c>
    </row>
    <row r="35" spans="2:12" ht="30.6" customHeight="1" x14ac:dyDescent="0.25">
      <c r="B35" s="56"/>
      <c r="C35" s="56"/>
      <c r="D35" s="57"/>
      <c r="E35" s="52"/>
      <c r="F35" s="78">
        <f>SUM(G35:L35)</f>
        <v>0</v>
      </c>
      <c r="G35" s="53"/>
      <c r="H35" s="92"/>
      <c r="I35" s="54"/>
      <c r="J35" s="92"/>
      <c r="K35" s="54"/>
      <c r="L35" s="92"/>
    </row>
    <row r="36" spans="2:12" ht="15.75" x14ac:dyDescent="0.25">
      <c r="B36" s="56"/>
      <c r="C36" s="56" t="s">
        <v>40</v>
      </c>
      <c r="D36" s="56"/>
      <c r="E36" s="52"/>
      <c r="F36" s="78">
        <f t="shared" ref="F36:F38" si="5">SUM(G36:L36)</f>
        <v>0</v>
      </c>
      <c r="G36" s="53"/>
      <c r="H36" s="92"/>
      <c r="I36" s="54"/>
      <c r="J36" s="92"/>
      <c r="K36" s="54"/>
      <c r="L36" s="92"/>
    </row>
    <row r="37" spans="2:12" ht="15.75" x14ac:dyDescent="0.25">
      <c r="B37" s="56"/>
      <c r="C37" s="56" t="s">
        <v>40</v>
      </c>
      <c r="D37" s="57"/>
      <c r="E37" s="52"/>
      <c r="F37" s="78">
        <f t="shared" si="5"/>
        <v>0</v>
      </c>
      <c r="G37" s="53"/>
      <c r="H37" s="92"/>
      <c r="I37" s="54"/>
      <c r="J37" s="92"/>
      <c r="K37" s="54"/>
      <c r="L37" s="92"/>
    </row>
    <row r="38" spans="2:12" ht="15.75" x14ac:dyDescent="0.25">
      <c r="B38" s="52"/>
      <c r="C38" s="56"/>
      <c r="D38" s="52"/>
      <c r="E38" s="52"/>
      <c r="F38" s="78">
        <f t="shared" si="5"/>
        <v>0</v>
      </c>
      <c r="G38" s="53"/>
      <c r="H38" s="92"/>
      <c r="I38" s="54"/>
      <c r="J38" s="92"/>
      <c r="K38" s="54"/>
      <c r="L38" s="92"/>
    </row>
    <row r="39" spans="2:12" x14ac:dyDescent="0.25">
      <c r="B39" s="140" t="s">
        <v>41</v>
      </c>
      <c r="C39" s="141"/>
      <c r="D39" s="142"/>
      <c r="E39" s="108"/>
      <c r="F39" s="87">
        <f>SUM(F35:F38)</f>
        <v>0</v>
      </c>
      <c r="G39" s="71">
        <f>SUM(G35:G38)</f>
        <v>0</v>
      </c>
      <c r="H39" s="92">
        <f t="shared" ref="H39:L39" si="6">SUM(H35:H38)</f>
        <v>0</v>
      </c>
      <c r="I39" s="71">
        <f>SUM(I35:I38)</f>
        <v>0</v>
      </c>
      <c r="J39" s="92">
        <f t="shared" si="6"/>
        <v>0</v>
      </c>
      <c r="K39" s="71">
        <f t="shared" si="6"/>
        <v>0</v>
      </c>
      <c r="L39" s="92">
        <f t="shared" si="6"/>
        <v>0</v>
      </c>
    </row>
    <row r="40" spans="2:12" x14ac:dyDescent="0.25">
      <c r="B40" s="8"/>
      <c r="C40" s="8"/>
      <c r="D40" s="8"/>
      <c r="E40" s="8"/>
      <c r="F40" s="9"/>
    </row>
    <row r="41" spans="2:12" x14ac:dyDescent="0.25">
      <c r="B41" s="133" t="s">
        <v>42</v>
      </c>
      <c r="C41" s="134"/>
      <c r="D41" s="134"/>
      <c r="E41" s="134"/>
      <c r="F41" s="137"/>
      <c r="G41" s="135" t="s">
        <v>19</v>
      </c>
      <c r="H41" s="135"/>
      <c r="I41" s="135" t="s">
        <v>20</v>
      </c>
      <c r="J41" s="135"/>
      <c r="K41" s="135" t="s">
        <v>21</v>
      </c>
      <c r="L41" s="135"/>
    </row>
    <row r="42" spans="2:12" ht="45" x14ac:dyDescent="0.25">
      <c r="B42" s="6" t="s">
        <v>43</v>
      </c>
      <c r="C42" s="6" t="s">
        <v>44</v>
      </c>
      <c r="D42" s="6" t="s">
        <v>24</v>
      </c>
      <c r="E42" s="40"/>
      <c r="F42" s="6" t="s">
        <v>25</v>
      </c>
      <c r="G42" s="101" t="s">
        <v>26</v>
      </c>
      <c r="H42" s="103" t="s">
        <v>27</v>
      </c>
      <c r="I42" s="101" t="s">
        <v>26</v>
      </c>
      <c r="J42" s="101" t="s">
        <v>27</v>
      </c>
      <c r="K42" s="101" t="s">
        <v>26</v>
      </c>
      <c r="L42" s="101" t="s">
        <v>27</v>
      </c>
    </row>
    <row r="43" spans="2:12" ht="24.75" customHeight="1" x14ac:dyDescent="0.25">
      <c r="B43" s="52"/>
      <c r="C43" s="98" t="s">
        <v>45</v>
      </c>
      <c r="D43" s="98" t="s">
        <v>45</v>
      </c>
      <c r="E43" s="52"/>
      <c r="F43" s="71">
        <f>SUM(G43:L43)</f>
        <v>0</v>
      </c>
      <c r="G43" s="53"/>
      <c r="H43" s="92"/>
      <c r="I43" s="54"/>
      <c r="J43" s="92"/>
      <c r="K43" s="54"/>
      <c r="L43" s="92"/>
    </row>
    <row r="44" spans="2:12" x14ac:dyDescent="0.25">
      <c r="B44" s="140" t="s">
        <v>46</v>
      </c>
      <c r="C44" s="141"/>
      <c r="D44" s="142"/>
      <c r="E44" s="108"/>
      <c r="F44" s="87">
        <f>SUM(F43:F43)</f>
        <v>0</v>
      </c>
      <c r="G44" s="71">
        <f>SUM(G43)</f>
        <v>0</v>
      </c>
      <c r="H44" s="92">
        <f t="shared" ref="H44:L44" si="7">SUM(H43)</f>
        <v>0</v>
      </c>
      <c r="I44" s="71">
        <f t="shared" si="7"/>
        <v>0</v>
      </c>
      <c r="J44" s="92">
        <f t="shared" si="7"/>
        <v>0</v>
      </c>
      <c r="K44" s="71">
        <f t="shared" si="7"/>
        <v>0</v>
      </c>
      <c r="L44" s="92">
        <f t="shared" si="7"/>
        <v>0</v>
      </c>
    </row>
    <row r="45" spans="2:12" x14ac:dyDescent="0.25">
      <c r="B45" s="8"/>
      <c r="C45" s="8"/>
      <c r="D45" s="8"/>
      <c r="E45" s="8"/>
      <c r="F45" s="9"/>
    </row>
    <row r="46" spans="2:12" x14ac:dyDescent="0.25">
      <c r="B46" s="133" t="s">
        <v>47</v>
      </c>
      <c r="C46" s="134"/>
      <c r="D46" s="134"/>
      <c r="E46" s="134"/>
      <c r="F46" s="137"/>
      <c r="G46" s="154" t="s">
        <v>19</v>
      </c>
      <c r="H46" s="154"/>
      <c r="I46" s="154" t="s">
        <v>20</v>
      </c>
      <c r="J46" s="154"/>
      <c r="K46" s="154" t="s">
        <v>21</v>
      </c>
      <c r="L46" s="154"/>
    </row>
    <row r="47" spans="2:12" ht="45" x14ac:dyDescent="0.25">
      <c r="B47" s="67" t="s">
        <v>48</v>
      </c>
      <c r="C47" s="67" t="s">
        <v>44</v>
      </c>
      <c r="D47" s="67" t="s">
        <v>24</v>
      </c>
      <c r="E47" s="68"/>
      <c r="F47" s="67" t="s">
        <v>25</v>
      </c>
      <c r="G47" s="102" t="s">
        <v>26</v>
      </c>
      <c r="H47" s="103" t="s">
        <v>27</v>
      </c>
      <c r="I47" s="102" t="s">
        <v>26</v>
      </c>
      <c r="J47" s="102" t="s">
        <v>27</v>
      </c>
      <c r="K47" s="102" t="s">
        <v>26</v>
      </c>
      <c r="L47" s="102" t="s">
        <v>27</v>
      </c>
    </row>
    <row r="48" spans="2:12" x14ac:dyDescent="0.25">
      <c r="B48" s="67"/>
      <c r="C48" s="79"/>
      <c r="D48" s="67"/>
      <c r="E48" s="68"/>
      <c r="F48" s="86">
        <f>SUM(G48:L48)</f>
        <v>0</v>
      </c>
      <c r="G48" s="85"/>
      <c r="H48" s="92"/>
      <c r="I48" s="85"/>
      <c r="J48" s="92"/>
      <c r="K48" s="85"/>
      <c r="L48" s="92"/>
    </row>
    <row r="49" spans="2:12" x14ac:dyDescent="0.25">
      <c r="B49" s="67"/>
      <c r="C49" s="79"/>
      <c r="D49" s="67"/>
      <c r="E49" s="68"/>
      <c r="F49" s="86">
        <f t="shared" ref="F49:F51" si="8">SUM(G49:L49)</f>
        <v>0</v>
      </c>
      <c r="G49" s="85"/>
      <c r="H49" s="92"/>
      <c r="I49" s="85"/>
      <c r="J49" s="92"/>
      <c r="K49" s="85"/>
      <c r="L49" s="92"/>
    </row>
    <row r="50" spans="2:12" x14ac:dyDescent="0.25">
      <c r="B50" s="67"/>
      <c r="C50" s="79"/>
      <c r="D50" s="67"/>
      <c r="E50" s="68"/>
      <c r="F50" s="86">
        <f t="shared" si="8"/>
        <v>0</v>
      </c>
      <c r="G50" s="85"/>
      <c r="H50" s="92"/>
      <c r="I50" s="85"/>
      <c r="J50" s="92"/>
      <c r="K50" s="85"/>
      <c r="L50" s="92"/>
    </row>
    <row r="51" spans="2:12" ht="15.75" x14ac:dyDescent="0.25">
      <c r="B51" s="52"/>
      <c r="C51" s="84"/>
      <c r="D51" s="52"/>
      <c r="E51" s="52"/>
      <c r="F51" s="86">
        <f t="shared" si="8"/>
        <v>0</v>
      </c>
      <c r="G51" s="53"/>
      <c r="H51" s="92"/>
      <c r="I51" s="54"/>
      <c r="J51" s="92"/>
      <c r="K51" s="54"/>
      <c r="L51" s="92"/>
    </row>
    <row r="52" spans="2:12" x14ac:dyDescent="0.25">
      <c r="B52" s="149" t="s">
        <v>49</v>
      </c>
      <c r="C52" s="150"/>
      <c r="D52" s="151"/>
      <c r="E52" s="109"/>
      <c r="F52" s="87">
        <f>SUM(F48:F51)</f>
        <v>0</v>
      </c>
      <c r="G52" s="87">
        <f t="shared" ref="G52:L52" si="9">SUM(G48:G51)</f>
        <v>0</v>
      </c>
      <c r="H52" s="92">
        <f t="shared" si="9"/>
        <v>0</v>
      </c>
      <c r="I52" s="87">
        <f t="shared" si="9"/>
        <v>0</v>
      </c>
      <c r="J52" s="92">
        <f t="shared" si="9"/>
        <v>0</v>
      </c>
      <c r="K52" s="87">
        <f t="shared" si="9"/>
        <v>0</v>
      </c>
      <c r="L52" s="92">
        <f t="shared" si="9"/>
        <v>0</v>
      </c>
    </row>
    <row r="56" spans="2:12" ht="30" customHeight="1" x14ac:dyDescent="0.25">
      <c r="B56" s="148" t="s">
        <v>50</v>
      </c>
      <c r="C56" s="148"/>
      <c r="D56" s="148"/>
      <c r="E56" s="148"/>
      <c r="F56" s="148"/>
      <c r="G56" s="135" t="s">
        <v>19</v>
      </c>
      <c r="H56" s="135"/>
      <c r="I56" s="135" t="s">
        <v>20</v>
      </c>
      <c r="J56" s="135"/>
      <c r="K56" s="135" t="s">
        <v>21</v>
      </c>
      <c r="L56" s="135"/>
    </row>
    <row r="57" spans="2:12" ht="27" customHeight="1" x14ac:dyDescent="0.25">
      <c r="B57" s="144" t="s">
        <v>51</v>
      </c>
      <c r="C57" s="144"/>
      <c r="D57" s="145"/>
      <c r="E57" s="49" t="s">
        <v>52</v>
      </c>
      <c r="F57" s="63"/>
      <c r="G57" s="152" t="s">
        <v>26</v>
      </c>
      <c r="H57" s="138" t="s">
        <v>27</v>
      </c>
      <c r="I57" s="138" t="s">
        <v>26</v>
      </c>
      <c r="J57" s="138" t="s">
        <v>27</v>
      </c>
      <c r="K57" s="138" t="s">
        <v>26</v>
      </c>
      <c r="L57" s="138" t="s">
        <v>27</v>
      </c>
    </row>
    <row r="58" spans="2:12" ht="28.5" customHeight="1" x14ac:dyDescent="0.25">
      <c r="B58" s="146" t="s">
        <v>53</v>
      </c>
      <c r="C58" s="146"/>
      <c r="D58" s="147"/>
      <c r="E58" s="4" t="s">
        <v>54</v>
      </c>
      <c r="F58" s="59"/>
      <c r="G58" s="153"/>
      <c r="H58" s="139"/>
      <c r="I58" s="139"/>
      <c r="J58" s="139"/>
      <c r="K58" s="139"/>
      <c r="L58" s="139"/>
    </row>
    <row r="59" spans="2:12" ht="15.75" x14ac:dyDescent="0.25">
      <c r="B59" s="114" t="s">
        <v>55</v>
      </c>
      <c r="C59" s="114"/>
      <c r="D59" s="115"/>
      <c r="E59" s="48" t="s">
        <v>56</v>
      </c>
      <c r="F59" s="80">
        <f>F57*F58</f>
        <v>0</v>
      </c>
      <c r="G59" s="73"/>
      <c r="H59" s="104"/>
      <c r="I59" s="73"/>
      <c r="J59" s="104"/>
      <c r="K59" s="73"/>
      <c r="L59" s="104"/>
    </row>
    <row r="185" spans="7:9" x14ac:dyDescent="0.25">
      <c r="G185" s="44"/>
      <c r="H185" s="44"/>
      <c r="I185" s="44"/>
    </row>
    <row r="186" spans="7:9" x14ac:dyDescent="0.25">
      <c r="G186" s="44"/>
      <c r="H186" s="44"/>
      <c r="I186" s="44"/>
    </row>
    <row r="187" spans="7:9" x14ac:dyDescent="0.25">
      <c r="G187" s="45" t="s">
        <v>57</v>
      </c>
      <c r="H187" s="44"/>
      <c r="I187" s="44"/>
    </row>
    <row r="188" spans="7:9" x14ac:dyDescent="0.25">
      <c r="G188" s="45" t="s">
        <v>58</v>
      </c>
      <c r="H188" s="44"/>
      <c r="I188" s="44"/>
    </row>
    <row r="189" spans="7:9" x14ac:dyDescent="0.25">
      <c r="G189" s="45" t="s">
        <v>59</v>
      </c>
      <c r="H189" s="44"/>
      <c r="I189" s="44"/>
    </row>
    <row r="190" spans="7:9" x14ac:dyDescent="0.25">
      <c r="G190" s="45" t="s">
        <v>60</v>
      </c>
      <c r="H190" s="44"/>
      <c r="I190" s="44"/>
    </row>
    <row r="191" spans="7:9" x14ac:dyDescent="0.25">
      <c r="G191" s="45" t="s">
        <v>61</v>
      </c>
      <c r="H191" s="44"/>
      <c r="I191" s="44"/>
    </row>
    <row r="192" spans="7:9" x14ac:dyDescent="0.25">
      <c r="G192" s="45" t="s">
        <v>62</v>
      </c>
      <c r="H192" s="44"/>
      <c r="I192" s="44"/>
    </row>
    <row r="193" spans="7:9" x14ac:dyDescent="0.25">
      <c r="G193" s="45"/>
      <c r="H193" s="44"/>
      <c r="I193" s="44"/>
    </row>
    <row r="194" spans="7:9" x14ac:dyDescent="0.25">
      <c r="G194" s="45" t="s">
        <v>63</v>
      </c>
      <c r="H194" s="44"/>
      <c r="I194" s="44"/>
    </row>
    <row r="195" spans="7:9" x14ac:dyDescent="0.25">
      <c r="G195" s="45" t="s">
        <v>64</v>
      </c>
      <c r="H195" s="44"/>
      <c r="I195" s="44"/>
    </row>
    <row r="196" spans="7:9" x14ac:dyDescent="0.25">
      <c r="G196" s="45"/>
    </row>
    <row r="197" spans="7:9" x14ac:dyDescent="0.25">
      <c r="G197" s="45" t="s">
        <v>65</v>
      </c>
    </row>
    <row r="198" spans="7:9" x14ac:dyDescent="0.25">
      <c r="G198" s="45" t="s">
        <v>40</v>
      </c>
    </row>
  </sheetData>
  <sheetProtection formatCells="0" formatColumns="0" formatRows="0" insertColumns="0" insertRows="0" insertHyperlinks="0" deleteColumns="0" deleteRows="0" sort="0"/>
  <mergeCells count="51">
    <mergeCell ref="I46:J46"/>
    <mergeCell ref="K46:L46"/>
    <mergeCell ref="G33:H33"/>
    <mergeCell ref="I33:J33"/>
    <mergeCell ref="K33:L33"/>
    <mergeCell ref="G41:H41"/>
    <mergeCell ref="I41:J41"/>
    <mergeCell ref="K41:L41"/>
    <mergeCell ref="B9:D9"/>
    <mergeCell ref="B6:D6"/>
    <mergeCell ref="B19:F19"/>
    <mergeCell ref="B23:D23"/>
    <mergeCell ref="B11:F11"/>
    <mergeCell ref="B17:D17"/>
    <mergeCell ref="G25:H25"/>
    <mergeCell ref="I25:J25"/>
    <mergeCell ref="K25:L25"/>
    <mergeCell ref="B57:D57"/>
    <mergeCell ref="B58:D58"/>
    <mergeCell ref="L57:L58"/>
    <mergeCell ref="B56:F56"/>
    <mergeCell ref="B25:F25"/>
    <mergeCell ref="B31:D31"/>
    <mergeCell ref="B44:D44"/>
    <mergeCell ref="B46:F46"/>
    <mergeCell ref="B52:D52"/>
    <mergeCell ref="B41:F41"/>
    <mergeCell ref="G57:G58"/>
    <mergeCell ref="H57:H58"/>
    <mergeCell ref="G46:H46"/>
    <mergeCell ref="I11:J11"/>
    <mergeCell ref="K11:L11"/>
    <mergeCell ref="G19:H19"/>
    <mergeCell ref="I19:J19"/>
    <mergeCell ref="K19:L19"/>
    <mergeCell ref="B59:D59"/>
    <mergeCell ref="K2:L3"/>
    <mergeCell ref="I2:J2"/>
    <mergeCell ref="G8:L8"/>
    <mergeCell ref="G9:L10"/>
    <mergeCell ref="K4:L4"/>
    <mergeCell ref="B8:F8"/>
    <mergeCell ref="G56:H56"/>
    <mergeCell ref="I56:J56"/>
    <mergeCell ref="K56:L56"/>
    <mergeCell ref="B33:F33"/>
    <mergeCell ref="I57:I58"/>
    <mergeCell ref="J57:J58"/>
    <mergeCell ref="K57:K58"/>
    <mergeCell ref="B39:D39"/>
    <mergeCell ref="G11:H11"/>
  </mergeCells>
  <dataValidations count="2">
    <dataValidation type="list" allowBlank="1" showInputMessage="1" showErrorMessage="1" sqref="E13:E16 E35:E38 E51 E43 E27:E30 E21:E22" xr:uid="{62E3A5FC-52D8-4A62-AE6C-C0EDCB0ACB9B}">
      <formula1>$G$187:$G$192</formula1>
    </dataValidation>
    <dataValidation type="list" allowBlank="1" showInputMessage="1" showErrorMessage="1" sqref="C35:C38" xr:uid="{65C1E631-EE98-461A-AAC9-D0824E214838}">
      <formula1>sub</formula1>
    </dataValidation>
  </dataValidations>
  <pageMargins left="0.7" right="0.7" top="0.75" bottom="0.75" header="0.3" footer="0.3"/>
  <pageSetup scale="6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5:N24"/>
  <sheetViews>
    <sheetView topLeftCell="C1" zoomScaleNormal="100" workbookViewId="0">
      <selection activeCell="L19" sqref="L19"/>
    </sheetView>
  </sheetViews>
  <sheetFormatPr defaultRowHeight="15" x14ac:dyDescent="0.25"/>
  <cols>
    <col min="1" max="1" width="5.28515625" customWidth="1"/>
    <col min="2" max="2" width="24.7109375" customWidth="1"/>
    <col min="3" max="7" width="14.7109375" customWidth="1"/>
    <col min="8" max="8" width="11.7109375" bestFit="1" customWidth="1"/>
    <col min="9" max="9" width="15" bestFit="1" customWidth="1"/>
    <col min="10" max="10" width="11.28515625" bestFit="1" customWidth="1"/>
    <col min="11" max="11" width="15" bestFit="1" customWidth="1"/>
    <col min="12" max="12" width="11.28515625" bestFit="1" customWidth="1"/>
    <col min="13" max="13" width="15" bestFit="1" customWidth="1"/>
    <col min="14" max="14" width="11.7109375" customWidth="1"/>
  </cols>
  <sheetData>
    <row r="5" spans="2:14" x14ac:dyDescent="0.25">
      <c r="B5" s="159"/>
      <c r="C5" s="159"/>
      <c r="D5" s="159"/>
      <c r="E5" s="159"/>
      <c r="F5" s="159"/>
      <c r="G5" s="159"/>
    </row>
    <row r="6" spans="2:14" ht="22.35" customHeight="1" thickBot="1" x14ac:dyDescent="0.35">
      <c r="B6" s="158" t="s">
        <v>66</v>
      </c>
      <c r="C6" s="158"/>
      <c r="D6" s="158"/>
      <c r="E6" s="158"/>
      <c r="F6" s="158"/>
      <c r="G6" s="158"/>
    </row>
    <row r="8" spans="2:14" s="17" customFormat="1" x14ac:dyDescent="0.25">
      <c r="B8" s="162" t="s">
        <v>67</v>
      </c>
      <c r="C8" s="160"/>
      <c r="D8" s="160"/>
      <c r="E8" s="160"/>
      <c r="F8" s="160"/>
      <c r="G8" s="161"/>
      <c r="H8" s="135" t="s">
        <v>19</v>
      </c>
      <c r="I8" s="135"/>
      <c r="J8" s="135" t="s">
        <v>20</v>
      </c>
      <c r="K8" s="135"/>
      <c r="L8" s="135" t="s">
        <v>21</v>
      </c>
      <c r="M8" s="135"/>
      <c r="N8" s="50" t="s">
        <v>68</v>
      </c>
    </row>
    <row r="9" spans="2:14" ht="60" x14ac:dyDescent="0.25">
      <c r="B9" s="16" t="s">
        <v>69</v>
      </c>
      <c r="C9" s="16" t="s">
        <v>70</v>
      </c>
      <c r="D9" s="16" t="s">
        <v>71</v>
      </c>
      <c r="E9" s="16" t="s">
        <v>72</v>
      </c>
      <c r="F9" s="46" t="s">
        <v>73</v>
      </c>
      <c r="G9" s="16" t="s">
        <v>74</v>
      </c>
      <c r="H9" s="25" t="s">
        <v>26</v>
      </c>
      <c r="I9" s="25" t="s">
        <v>27</v>
      </c>
      <c r="J9" s="25" t="s">
        <v>26</v>
      </c>
      <c r="K9" s="25" t="s">
        <v>27</v>
      </c>
      <c r="L9" s="25" t="s">
        <v>26</v>
      </c>
      <c r="M9" s="25" t="s">
        <v>27</v>
      </c>
      <c r="N9" s="51" t="s">
        <v>75</v>
      </c>
    </row>
    <row r="10" spans="2:14" ht="15.75" x14ac:dyDescent="0.25">
      <c r="B10" s="52" t="s">
        <v>76</v>
      </c>
      <c r="C10" s="58">
        <v>0</v>
      </c>
      <c r="D10" s="60">
        <v>0</v>
      </c>
      <c r="E10" s="5">
        <f t="shared" ref="E10:E15" si="0">C10*D10</f>
        <v>0</v>
      </c>
      <c r="F10" s="61">
        <v>0</v>
      </c>
      <c r="G10" s="58">
        <v>0</v>
      </c>
      <c r="H10" s="53">
        <v>0</v>
      </c>
      <c r="I10" s="92"/>
      <c r="J10" s="54">
        <v>0</v>
      </c>
      <c r="K10" s="92"/>
      <c r="L10" s="54"/>
      <c r="M10" s="92"/>
      <c r="N10" s="43">
        <f>SUM(H10:M10)</f>
        <v>0</v>
      </c>
    </row>
    <row r="11" spans="2:14" ht="15.75" x14ac:dyDescent="0.25">
      <c r="B11" s="52" t="s">
        <v>77</v>
      </c>
      <c r="C11" s="58">
        <v>0</v>
      </c>
      <c r="D11" s="60">
        <v>0</v>
      </c>
      <c r="E11" s="5">
        <f t="shared" si="0"/>
        <v>0</v>
      </c>
      <c r="F11" s="61">
        <v>0</v>
      </c>
      <c r="G11" s="58">
        <v>0</v>
      </c>
      <c r="H11" s="53">
        <v>0</v>
      </c>
      <c r="I11" s="92"/>
      <c r="J11" s="54">
        <v>0</v>
      </c>
      <c r="K11" s="92"/>
      <c r="L11" s="54"/>
      <c r="M11" s="92"/>
      <c r="N11" s="43">
        <f t="shared" ref="N11:N13" si="1">SUM(H11:M11)</f>
        <v>0</v>
      </c>
    </row>
    <row r="12" spans="2:14" ht="15.75" x14ac:dyDescent="0.25">
      <c r="B12" s="52" t="s">
        <v>78</v>
      </c>
      <c r="C12" s="58">
        <v>0</v>
      </c>
      <c r="D12" s="60">
        <v>0</v>
      </c>
      <c r="E12" s="5">
        <f t="shared" si="0"/>
        <v>0</v>
      </c>
      <c r="F12" s="61">
        <v>0</v>
      </c>
      <c r="G12" s="58">
        <v>0</v>
      </c>
      <c r="H12" s="53"/>
      <c r="I12" s="92"/>
      <c r="J12" s="54"/>
      <c r="K12" s="92"/>
      <c r="L12" s="54">
        <v>0</v>
      </c>
      <c r="M12" s="92"/>
      <c r="N12" s="43">
        <f t="shared" si="1"/>
        <v>0</v>
      </c>
    </row>
    <row r="13" spans="2:14" ht="15.75" x14ac:dyDescent="0.25">
      <c r="B13" s="52" t="s">
        <v>79</v>
      </c>
      <c r="C13" s="58">
        <v>0</v>
      </c>
      <c r="D13" s="60">
        <v>0</v>
      </c>
      <c r="E13" s="5">
        <f t="shared" si="0"/>
        <v>0</v>
      </c>
      <c r="F13" s="61">
        <v>0</v>
      </c>
      <c r="G13" s="58">
        <f t="shared" ref="G13:G15" si="2">E13*F13</f>
        <v>0</v>
      </c>
      <c r="H13" s="53"/>
      <c r="I13" s="92"/>
      <c r="J13" s="54"/>
      <c r="K13" s="92"/>
      <c r="L13" s="54"/>
      <c r="M13" s="92"/>
      <c r="N13" s="43">
        <f t="shared" si="1"/>
        <v>0</v>
      </c>
    </row>
    <row r="14" spans="2:14" ht="15.75" x14ac:dyDescent="0.25">
      <c r="B14" s="52" t="s">
        <v>80</v>
      </c>
      <c r="C14" s="58">
        <v>0</v>
      </c>
      <c r="D14" s="60">
        <v>0</v>
      </c>
      <c r="E14" s="5">
        <f t="shared" si="0"/>
        <v>0</v>
      </c>
      <c r="F14" s="61">
        <v>0</v>
      </c>
      <c r="G14" s="58">
        <f t="shared" si="2"/>
        <v>0</v>
      </c>
      <c r="H14" s="53"/>
      <c r="I14" s="92"/>
      <c r="J14" s="54"/>
      <c r="K14" s="92"/>
      <c r="L14" s="54"/>
      <c r="M14" s="92"/>
      <c r="N14" s="43">
        <f>SUM(H14:M14)</f>
        <v>0</v>
      </c>
    </row>
    <row r="15" spans="2:14" ht="15.75" x14ac:dyDescent="0.25">
      <c r="B15" s="52" t="s">
        <v>81</v>
      </c>
      <c r="C15" s="58">
        <v>0</v>
      </c>
      <c r="D15" s="60">
        <v>0</v>
      </c>
      <c r="E15" s="5">
        <f t="shared" si="0"/>
        <v>0</v>
      </c>
      <c r="F15" s="61">
        <v>0</v>
      </c>
      <c r="G15" s="58">
        <f t="shared" si="2"/>
        <v>0</v>
      </c>
      <c r="H15" s="53"/>
      <c r="I15" s="92"/>
      <c r="J15" s="54"/>
      <c r="K15" s="92"/>
      <c r="L15" s="54"/>
      <c r="M15" s="92"/>
      <c r="N15" s="43">
        <f>SUM(H15:M15)</f>
        <v>0</v>
      </c>
    </row>
    <row r="16" spans="2:14" x14ac:dyDescent="0.25">
      <c r="B16" s="140" t="s">
        <v>13</v>
      </c>
      <c r="C16" s="160"/>
      <c r="D16" s="160"/>
      <c r="E16" s="160"/>
      <c r="F16" s="161"/>
      <c r="G16" s="69">
        <f>SUM(G10:G15)</f>
        <v>0</v>
      </c>
      <c r="H16" s="72">
        <f t="shared" ref="H16:L16" si="3">SUM(H10:H15)</f>
        <v>0</v>
      </c>
      <c r="I16" s="95">
        <f t="shared" si="3"/>
        <v>0</v>
      </c>
      <c r="J16" s="72">
        <f t="shared" si="3"/>
        <v>0</v>
      </c>
      <c r="K16" s="95">
        <f t="shared" si="3"/>
        <v>0</v>
      </c>
      <c r="L16" s="72">
        <f t="shared" si="3"/>
        <v>0</v>
      </c>
      <c r="M16" s="95">
        <f>SUM(M10:M15)</f>
        <v>0</v>
      </c>
      <c r="N16" s="71">
        <f>SUM(H16:M16)</f>
        <v>0</v>
      </c>
    </row>
    <row r="17" spans="2:14" x14ac:dyDescent="0.25">
      <c r="B17" s="140" t="s">
        <v>82</v>
      </c>
      <c r="C17" s="160"/>
      <c r="D17" s="160"/>
      <c r="E17" s="161"/>
      <c r="F17" s="66">
        <v>0.1</v>
      </c>
      <c r="G17" s="69">
        <f>G16*F17</f>
        <v>0</v>
      </c>
      <c r="H17" s="72">
        <f>$F$17*H16</f>
        <v>0</v>
      </c>
      <c r="I17" s="72">
        <f t="shared" ref="I17:M17" si="4">$F$17*I16</f>
        <v>0</v>
      </c>
      <c r="J17" s="72">
        <f t="shared" si="4"/>
        <v>0</v>
      </c>
      <c r="K17" s="72">
        <f t="shared" si="4"/>
        <v>0</v>
      </c>
      <c r="L17" s="72">
        <f t="shared" si="4"/>
        <v>0</v>
      </c>
      <c r="M17" s="72">
        <f t="shared" si="4"/>
        <v>0</v>
      </c>
      <c r="N17" s="71">
        <f t="shared" ref="N17" si="5">SUM(H17:M17)</f>
        <v>0</v>
      </c>
    </row>
    <row r="18" spans="2:14" x14ac:dyDescent="0.25">
      <c r="B18" s="18"/>
      <c r="C18" s="19"/>
      <c r="D18" s="19"/>
      <c r="E18" s="19"/>
      <c r="F18" s="19"/>
      <c r="G18" s="21"/>
      <c r="H18" s="9"/>
    </row>
    <row r="19" spans="2:14" x14ac:dyDescent="0.25">
      <c r="B19" s="15"/>
      <c r="C19" s="20"/>
      <c r="D19" s="20"/>
      <c r="E19" s="20"/>
      <c r="F19" s="20"/>
      <c r="G19" s="22"/>
      <c r="H19" s="23"/>
    </row>
    <row r="20" spans="2:14" x14ac:dyDescent="0.25">
      <c r="B20" s="162" t="s">
        <v>83</v>
      </c>
      <c r="C20" s="160"/>
      <c r="D20" s="160"/>
      <c r="E20" s="160"/>
      <c r="F20" s="160"/>
      <c r="G20" s="161"/>
    </row>
    <row r="21" spans="2:14" x14ac:dyDescent="0.25">
      <c r="B21" s="6" t="s">
        <v>69</v>
      </c>
      <c r="C21" s="6" t="s">
        <v>84</v>
      </c>
      <c r="D21" s="163" t="s">
        <v>85</v>
      </c>
      <c r="E21" s="160"/>
      <c r="F21" s="160"/>
      <c r="G21" s="161"/>
    </row>
    <row r="22" spans="2:14" x14ac:dyDescent="0.25">
      <c r="B22" s="62" t="s">
        <v>76</v>
      </c>
      <c r="C22" s="62"/>
      <c r="D22" s="164"/>
      <c r="E22" s="165"/>
      <c r="F22" s="165"/>
      <c r="G22" s="166"/>
    </row>
    <row r="23" spans="2:14" x14ac:dyDescent="0.25">
      <c r="B23" s="62" t="s">
        <v>77</v>
      </c>
      <c r="C23" s="62"/>
      <c r="D23" s="164"/>
      <c r="E23" s="165"/>
      <c r="F23" s="165"/>
      <c r="G23" s="166"/>
    </row>
    <row r="24" spans="2:14" x14ac:dyDescent="0.25">
      <c r="B24" s="62" t="s">
        <v>78</v>
      </c>
      <c r="C24" s="62"/>
      <c r="D24" s="164"/>
      <c r="E24" s="165"/>
      <c r="F24" s="165"/>
      <c r="G24" s="166"/>
    </row>
  </sheetData>
  <sheetProtection formatCells="0" formatColumns="0" formatRows="0" insertColumns="0" insertRows="0" insertHyperlinks="0" deleteColumns="0" deleteRows="0" sort="0"/>
  <mergeCells count="13">
    <mergeCell ref="H8:I8"/>
    <mergeCell ref="J8:K8"/>
    <mergeCell ref="L8:M8"/>
    <mergeCell ref="D24:G24"/>
    <mergeCell ref="B16:F16"/>
    <mergeCell ref="B8:G8"/>
    <mergeCell ref="D22:G22"/>
    <mergeCell ref="D23:G23"/>
    <mergeCell ref="B6:G6"/>
    <mergeCell ref="B5:G5"/>
    <mergeCell ref="B17:E17"/>
    <mergeCell ref="B20:G20"/>
    <mergeCell ref="D21:G21"/>
  </mergeCells>
  <conditionalFormatting sqref="N11">
    <cfRule type="cellIs" dxfId="11" priority="11" operator="notEqual">
      <formula>$G$11</formula>
    </cfRule>
    <cfRule type="cellIs" dxfId="10" priority="12" operator="equal">
      <formula>$G$11</formula>
    </cfRule>
  </conditionalFormatting>
  <conditionalFormatting sqref="N10">
    <cfRule type="cellIs" dxfId="9" priority="9" operator="notEqual">
      <formula>$G$10</formula>
    </cfRule>
    <cfRule type="cellIs" dxfId="8" priority="10" operator="equal">
      <formula>$G$10</formula>
    </cfRule>
  </conditionalFormatting>
  <conditionalFormatting sqref="N12">
    <cfRule type="cellIs" dxfId="7" priority="7" operator="notEqual">
      <formula>$G$12</formula>
    </cfRule>
    <cfRule type="cellIs" dxfId="6" priority="8" operator="equal">
      <formula>$G$12</formula>
    </cfRule>
  </conditionalFormatting>
  <conditionalFormatting sqref="N13">
    <cfRule type="cellIs" dxfId="5" priority="5" operator="notEqual">
      <formula>$G$13</formula>
    </cfRule>
    <cfRule type="cellIs" dxfId="4" priority="6" operator="equal">
      <formula>$G$13</formula>
    </cfRule>
  </conditionalFormatting>
  <conditionalFormatting sqref="N14">
    <cfRule type="cellIs" dxfId="3" priority="3" operator="notEqual">
      <formula>$G$14</formula>
    </cfRule>
    <cfRule type="cellIs" dxfId="2" priority="4" operator="equal">
      <formula>$G$14</formula>
    </cfRule>
  </conditionalFormatting>
  <conditionalFormatting sqref="N15:N17">
    <cfRule type="cellIs" dxfId="1" priority="1" operator="notEqual">
      <formula>$G$16</formula>
    </cfRule>
    <cfRule type="cellIs" dxfId="0" priority="2" operator="equal">
      <formula>$G$16</formula>
    </cfRule>
  </conditionalFormatting>
  <pageMargins left="0.7" right="0.7" top="0.75" bottom="0.75" header="0.3" footer="0.3"/>
  <pageSetup scale="92" orientation="portrait" horizontalDpi="1200" verticalDpi="1200" r:id="rId1"/>
  <ignoredErrors>
    <ignoredError sqref="N15"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M30"/>
  <sheetViews>
    <sheetView zoomScaleNormal="100" workbookViewId="0">
      <selection activeCell="D16" sqref="D16"/>
    </sheetView>
  </sheetViews>
  <sheetFormatPr defaultRowHeight="15" x14ac:dyDescent="0.25"/>
  <cols>
    <col min="1" max="1" width="5.42578125" customWidth="1"/>
    <col min="2" max="2" width="9.42578125" customWidth="1"/>
    <col min="3" max="3" width="33.42578125" customWidth="1"/>
    <col min="4" max="4" width="22.5703125" customWidth="1"/>
    <col min="5" max="6" width="2.5703125" customWidth="1"/>
    <col min="7" max="7" width="13.28515625" customWidth="1"/>
    <col min="8" max="8" width="15.28515625" customWidth="1"/>
    <col min="9" max="9" width="13.42578125" customWidth="1"/>
    <col min="10" max="10" width="15.5703125" customWidth="1"/>
    <col min="11" max="11" width="13.28515625" customWidth="1"/>
    <col min="12" max="12" width="14.7109375" customWidth="1"/>
  </cols>
  <sheetData>
    <row r="2" spans="3:12" ht="23.85" customHeight="1" x14ac:dyDescent="0.25"/>
    <row r="3" spans="3:12" ht="23.85" customHeight="1" x14ac:dyDescent="0.25"/>
    <row r="4" spans="3:12" ht="18" customHeight="1" x14ac:dyDescent="0.25"/>
    <row r="5" spans="3:12" ht="19.5" customHeight="1" thickBot="1" x14ac:dyDescent="0.35">
      <c r="C5" s="158" t="s">
        <v>93</v>
      </c>
      <c r="D5" s="158"/>
      <c r="E5" s="24"/>
      <c r="F5" s="24"/>
    </row>
    <row r="6" spans="3:12" ht="34.35" customHeight="1" x14ac:dyDescent="0.25">
      <c r="C6" s="167" t="s">
        <v>94</v>
      </c>
      <c r="D6" s="168"/>
      <c r="E6" s="29"/>
      <c r="F6" s="29"/>
    </row>
    <row r="7" spans="3:12" ht="15.75" thickBot="1" x14ac:dyDescent="0.3"/>
    <row r="8" spans="3:12" ht="16.5" thickBot="1" x14ac:dyDescent="0.3">
      <c r="C8" s="175" t="s">
        <v>95</v>
      </c>
      <c r="D8" s="176"/>
      <c r="E8" s="30"/>
      <c r="F8" s="30"/>
      <c r="G8" s="169" t="s">
        <v>15</v>
      </c>
      <c r="H8" s="170"/>
      <c r="I8" s="170"/>
      <c r="J8" s="170"/>
      <c r="K8" s="170"/>
      <c r="L8" s="171"/>
    </row>
    <row r="9" spans="3:12" ht="16.5" thickBot="1" x14ac:dyDescent="0.3">
      <c r="C9" s="1" t="s">
        <v>96</v>
      </c>
      <c r="D9" s="10">
        <f>'Budget Narrative'!J3</f>
        <v>0</v>
      </c>
      <c r="E9" s="31"/>
      <c r="F9" s="31"/>
      <c r="G9" s="172" t="s">
        <v>97</v>
      </c>
      <c r="H9" s="172"/>
      <c r="I9" s="172"/>
      <c r="J9" s="172"/>
      <c r="K9" s="172"/>
      <c r="L9" s="172"/>
    </row>
    <row r="10" spans="3:12" ht="16.5" thickBot="1" x14ac:dyDescent="0.3">
      <c r="C10" s="2" t="s">
        <v>98</v>
      </c>
      <c r="D10" s="97">
        <f>'Budget Narrative'!J4</f>
        <v>0</v>
      </c>
      <c r="E10" s="32"/>
      <c r="F10" s="32"/>
      <c r="G10" s="173"/>
      <c r="H10" s="173"/>
      <c r="I10" s="173"/>
      <c r="J10" s="173"/>
      <c r="K10" s="173"/>
      <c r="L10" s="173"/>
    </row>
    <row r="11" spans="3:12" ht="16.5" thickBot="1" x14ac:dyDescent="0.3">
      <c r="C11" s="2" t="s">
        <v>95</v>
      </c>
      <c r="D11" s="10">
        <f>D9+D10</f>
        <v>0</v>
      </c>
      <c r="E11" s="31"/>
      <c r="F11" s="31"/>
      <c r="G11" s="173"/>
      <c r="H11" s="173"/>
      <c r="I11" s="173"/>
      <c r="J11" s="173"/>
      <c r="K11" s="173"/>
      <c r="L11" s="173"/>
    </row>
    <row r="12" spans="3:12" ht="16.5" thickBot="1" x14ac:dyDescent="0.3">
      <c r="C12" s="2" t="s">
        <v>99</v>
      </c>
      <c r="D12" s="3" t="e">
        <f>D9/D11</f>
        <v>#DIV/0!</v>
      </c>
      <c r="E12" s="33"/>
      <c r="F12" s="33"/>
      <c r="G12" s="174"/>
      <c r="H12" s="174"/>
      <c r="I12" s="174"/>
      <c r="J12" s="174"/>
      <c r="K12" s="174"/>
      <c r="L12" s="174"/>
    </row>
    <row r="13" spans="3:12" ht="15.75" thickBot="1" x14ac:dyDescent="0.3">
      <c r="E13" s="34"/>
      <c r="F13" s="34"/>
      <c r="G13" s="135" t="s">
        <v>19</v>
      </c>
      <c r="H13" s="135"/>
      <c r="I13" s="135" t="s">
        <v>20</v>
      </c>
      <c r="J13" s="135"/>
      <c r="K13" s="135" t="s">
        <v>21</v>
      </c>
      <c r="L13" s="135"/>
    </row>
    <row r="14" spans="3:12" ht="16.5" thickBot="1" x14ac:dyDescent="0.3">
      <c r="C14" s="175" t="s">
        <v>100</v>
      </c>
      <c r="D14" s="176"/>
      <c r="E14" s="30"/>
      <c r="F14" s="30"/>
      <c r="G14" s="25" t="s">
        <v>26</v>
      </c>
      <c r="H14" s="25" t="s">
        <v>27</v>
      </c>
      <c r="I14" s="25" t="s">
        <v>26</v>
      </c>
      <c r="J14" s="25" t="s">
        <v>27</v>
      </c>
      <c r="K14" s="25" t="s">
        <v>26</v>
      </c>
      <c r="L14" s="25" t="s">
        <v>27</v>
      </c>
    </row>
    <row r="15" spans="3:12" ht="16.5" thickBot="1" x14ac:dyDescent="0.3">
      <c r="C15" s="1" t="s">
        <v>86</v>
      </c>
      <c r="D15" s="26">
        <f>'Budget Narrative'!F6</f>
        <v>0</v>
      </c>
      <c r="E15" s="32"/>
      <c r="F15" s="32"/>
      <c r="G15" s="47">
        <f>'Staffing Plan'!H16</f>
        <v>0</v>
      </c>
      <c r="H15" s="96">
        <f>'Staffing Plan'!I10</f>
        <v>0</v>
      </c>
      <c r="I15" s="47">
        <f>'Staffing Plan'!J16</f>
        <v>0</v>
      </c>
      <c r="J15" s="96">
        <f>'Staffing Plan'!K10</f>
        <v>0</v>
      </c>
      <c r="K15" s="47">
        <f>'Staffing Plan'!L16</f>
        <v>0</v>
      </c>
      <c r="L15" s="96">
        <f>'Staffing Plan'!M10</f>
        <v>0</v>
      </c>
    </row>
    <row r="16" spans="3:12" ht="16.5" thickBot="1" x14ac:dyDescent="0.3">
      <c r="C16" s="2" t="s">
        <v>87</v>
      </c>
      <c r="D16" s="26">
        <f>'Budget Narrative'!F9</f>
        <v>0</v>
      </c>
      <c r="E16" s="32"/>
      <c r="F16" s="32"/>
      <c r="G16" s="47">
        <f>'Staffing Plan'!H17</f>
        <v>0</v>
      </c>
      <c r="H16" s="96">
        <f>'Staffing Plan'!I11</f>
        <v>0</v>
      </c>
      <c r="I16" s="47">
        <f>'Staffing Plan'!J17</f>
        <v>0</v>
      </c>
      <c r="J16" s="96">
        <f>'Staffing Plan'!K11</f>
        <v>0</v>
      </c>
      <c r="K16" s="47">
        <f>'Staffing Plan'!L17</f>
        <v>0</v>
      </c>
      <c r="L16" s="96">
        <f>'Staffing Plan'!M11</f>
        <v>0</v>
      </c>
    </row>
    <row r="17" spans="3:13" ht="16.5" thickBot="1" x14ac:dyDescent="0.3">
      <c r="C17" s="2" t="s">
        <v>88</v>
      </c>
      <c r="D17" s="27">
        <f>'Budget Narrative'!F17</f>
        <v>0</v>
      </c>
      <c r="E17" s="32"/>
      <c r="F17" s="32"/>
      <c r="G17" s="35">
        <f>'Budget Narrative'!G17</f>
        <v>0</v>
      </c>
      <c r="H17" s="96">
        <f>'Budget Narrative'!H17</f>
        <v>0</v>
      </c>
      <c r="I17" s="35">
        <f>'Budget Narrative'!I17</f>
        <v>0</v>
      </c>
      <c r="J17" s="96">
        <f>'Budget Narrative'!J17</f>
        <v>0</v>
      </c>
      <c r="K17" s="35">
        <f>'Budget Narrative'!K17</f>
        <v>0</v>
      </c>
      <c r="L17" s="96">
        <f>'Budget Narrative'!L17</f>
        <v>0</v>
      </c>
    </row>
    <row r="18" spans="3:13" ht="16.5" thickBot="1" x14ac:dyDescent="0.3">
      <c r="C18" s="2" t="s">
        <v>30</v>
      </c>
      <c r="D18" s="27">
        <f>'Budget Narrative'!F23</f>
        <v>0</v>
      </c>
      <c r="E18" s="32"/>
      <c r="F18" s="32"/>
      <c r="G18" s="35">
        <f>'Budget Narrative'!G23</f>
        <v>0</v>
      </c>
      <c r="H18" s="96">
        <f>'Budget Narrative'!H23</f>
        <v>0</v>
      </c>
      <c r="I18" s="35">
        <f>'Budget Narrative'!I23</f>
        <v>0</v>
      </c>
      <c r="J18" s="96">
        <f>'Budget Narrative'!J23</f>
        <v>0</v>
      </c>
      <c r="K18" s="35">
        <f>'Budget Narrative'!K23</f>
        <v>0</v>
      </c>
      <c r="L18" s="96">
        <f>'Budget Narrative'!L23</f>
        <v>0</v>
      </c>
    </row>
    <row r="19" spans="3:13" ht="16.5" thickBot="1" x14ac:dyDescent="0.3">
      <c r="C19" s="2" t="s">
        <v>89</v>
      </c>
      <c r="D19" s="27">
        <f>'Budget Narrative'!F31</f>
        <v>0</v>
      </c>
      <c r="E19" s="32"/>
      <c r="F19" s="32"/>
      <c r="G19" s="35">
        <f>'Budget Narrative'!G31</f>
        <v>0</v>
      </c>
      <c r="H19" s="96">
        <f>'Budget Narrative'!H31</f>
        <v>0</v>
      </c>
      <c r="I19" s="35">
        <f>'Budget Narrative'!I31</f>
        <v>0</v>
      </c>
      <c r="J19" s="96">
        <f>'Budget Narrative'!J31</f>
        <v>0</v>
      </c>
      <c r="K19" s="35">
        <f>'Budget Narrative'!K31</f>
        <v>0</v>
      </c>
      <c r="L19" s="96">
        <f>'Budget Narrative'!L31</f>
        <v>0</v>
      </c>
    </row>
    <row r="20" spans="3:13" ht="16.5" thickBot="1" x14ac:dyDescent="0.3">
      <c r="C20" s="2" t="s">
        <v>90</v>
      </c>
      <c r="D20" s="27">
        <f>'Budget Narrative'!F39</f>
        <v>0</v>
      </c>
      <c r="E20" s="32"/>
      <c r="F20" s="32"/>
      <c r="G20" s="35">
        <f>'Budget Narrative'!G39</f>
        <v>0</v>
      </c>
      <c r="H20" s="96">
        <f>'Budget Narrative'!H39</f>
        <v>0</v>
      </c>
      <c r="I20" s="35">
        <f>'Budget Narrative'!I39</f>
        <v>0</v>
      </c>
      <c r="J20" s="96">
        <f>'Budget Narrative'!J39</f>
        <v>0</v>
      </c>
      <c r="K20" s="35">
        <f>'Budget Narrative'!K39</f>
        <v>0</v>
      </c>
      <c r="L20" s="96">
        <f>'Budget Narrative'!L39</f>
        <v>0</v>
      </c>
    </row>
    <row r="21" spans="3:13" ht="16.5" thickBot="1" x14ac:dyDescent="0.3">
      <c r="C21" s="2" t="s">
        <v>43</v>
      </c>
      <c r="D21" s="27">
        <v>0</v>
      </c>
      <c r="E21" s="32"/>
      <c r="F21" s="32"/>
      <c r="G21" s="35">
        <f>'Budget Narrative'!G44</f>
        <v>0</v>
      </c>
      <c r="H21" s="96">
        <f>'Budget Narrative'!H44</f>
        <v>0</v>
      </c>
      <c r="I21" s="35">
        <f>'Budget Narrative'!I44</f>
        <v>0</v>
      </c>
      <c r="J21" s="96">
        <f>'Budget Narrative'!J44</f>
        <v>0</v>
      </c>
      <c r="K21" s="35">
        <f>'Budget Narrative'!K44</f>
        <v>0</v>
      </c>
      <c r="L21" s="96">
        <f>'Budget Narrative'!L44</f>
        <v>0</v>
      </c>
    </row>
    <row r="22" spans="3:13" ht="16.5" thickBot="1" x14ac:dyDescent="0.3">
      <c r="C22" s="2" t="s">
        <v>48</v>
      </c>
      <c r="D22" s="27">
        <f>'Budget Narrative'!F52</f>
        <v>0</v>
      </c>
      <c r="E22" s="32"/>
      <c r="F22" s="32"/>
      <c r="G22" s="35">
        <f>'Budget Narrative'!G52</f>
        <v>0</v>
      </c>
      <c r="H22" s="96">
        <f>'Budget Narrative'!H52</f>
        <v>0</v>
      </c>
      <c r="I22" s="35">
        <f>'Budget Narrative'!I52</f>
        <v>0</v>
      </c>
      <c r="J22" s="96">
        <f>'Budget Narrative'!J52</f>
        <v>0</v>
      </c>
      <c r="K22" s="35">
        <f>'Budget Narrative'!K52</f>
        <v>0</v>
      </c>
      <c r="L22" s="96">
        <f>'Budget Narrative'!L52</f>
        <v>0</v>
      </c>
    </row>
    <row r="23" spans="3:13" ht="16.5" thickBot="1" x14ac:dyDescent="0.3">
      <c r="C23" s="2" t="s">
        <v>91</v>
      </c>
      <c r="D23" s="27">
        <f>SUM(D15:D22)</f>
        <v>0</v>
      </c>
      <c r="E23" s="32"/>
      <c r="F23" s="32"/>
      <c r="G23" s="35">
        <f>SUM(G15:G22)</f>
        <v>0</v>
      </c>
      <c r="H23" s="96">
        <f t="shared" ref="H23:L23" si="0">SUM(H15:H22)</f>
        <v>0</v>
      </c>
      <c r="I23" s="35">
        <f t="shared" si="0"/>
        <v>0</v>
      </c>
      <c r="J23" s="96">
        <f t="shared" si="0"/>
        <v>0</v>
      </c>
      <c r="K23" s="35">
        <f t="shared" si="0"/>
        <v>0</v>
      </c>
      <c r="L23" s="96">
        <f t="shared" si="0"/>
        <v>0</v>
      </c>
    </row>
    <row r="24" spans="3:13" ht="16.5" thickBot="1" x14ac:dyDescent="0.3">
      <c r="C24" s="2" t="s">
        <v>92</v>
      </c>
      <c r="D24" s="27">
        <f>'Budget Narrative'!F59</f>
        <v>0</v>
      </c>
      <c r="E24" s="32"/>
      <c r="F24" s="32"/>
      <c r="G24" s="35">
        <f>'Budget Narrative'!G59</f>
        <v>0</v>
      </c>
      <c r="H24" s="96">
        <f>'Budget Narrative'!H59</f>
        <v>0</v>
      </c>
      <c r="I24" s="35">
        <f>'Budget Narrative'!I59</f>
        <v>0</v>
      </c>
      <c r="J24" s="96">
        <f>'Budget Narrative'!J59</f>
        <v>0</v>
      </c>
      <c r="K24" s="35">
        <f>'Budget Narrative'!K59</f>
        <v>0</v>
      </c>
      <c r="L24" s="96">
        <f>'Budget Narrative'!L59</f>
        <v>0</v>
      </c>
    </row>
    <row r="25" spans="3:13" ht="16.5" thickBot="1" x14ac:dyDescent="0.3">
      <c r="C25" s="7" t="s">
        <v>95</v>
      </c>
      <c r="D25" s="28">
        <f>SUM(D23:D24)</f>
        <v>0</v>
      </c>
      <c r="E25" s="32"/>
      <c r="F25" s="32"/>
      <c r="G25" s="28">
        <f t="shared" ref="G25:L25" si="1">SUM(G23:G24)</f>
        <v>0</v>
      </c>
      <c r="H25" s="28">
        <f t="shared" si="1"/>
        <v>0</v>
      </c>
      <c r="I25" s="28">
        <f t="shared" si="1"/>
        <v>0</v>
      </c>
      <c r="J25" s="28">
        <f t="shared" si="1"/>
        <v>0</v>
      </c>
      <c r="K25" s="28">
        <f t="shared" si="1"/>
        <v>0</v>
      </c>
      <c r="L25" s="28">
        <f t="shared" si="1"/>
        <v>0</v>
      </c>
      <c r="M25" s="112"/>
    </row>
    <row r="26" spans="3:13" x14ac:dyDescent="0.25">
      <c r="E26" s="36"/>
      <c r="F26" s="36"/>
    </row>
    <row r="27" spans="3:13" ht="15.75" x14ac:dyDescent="0.25">
      <c r="E27" s="37"/>
      <c r="F27" s="37"/>
      <c r="J27" s="41"/>
      <c r="K27" s="42"/>
      <c r="L27" s="42"/>
    </row>
    <row r="28" spans="3:13" ht="15.75" x14ac:dyDescent="0.25">
      <c r="E28" s="38"/>
      <c r="F28" s="38"/>
    </row>
    <row r="29" spans="3:13" ht="15.75" x14ac:dyDescent="0.25">
      <c r="E29" s="39"/>
      <c r="F29" s="39"/>
    </row>
    <row r="30" spans="3:13" ht="15.75" x14ac:dyDescent="0.25">
      <c r="E30" s="38"/>
      <c r="F30" s="38"/>
    </row>
  </sheetData>
  <sheetProtection formatCells="0" formatColumns="0" formatRows="0" insertColumns="0" insertRows="0" insertHyperlinks="0" sort="0"/>
  <mergeCells count="9">
    <mergeCell ref="C14:D14"/>
    <mergeCell ref="C8:D8"/>
    <mergeCell ref="C5:D5"/>
    <mergeCell ref="C6:D6"/>
    <mergeCell ref="G13:H13"/>
    <mergeCell ref="I13:J13"/>
    <mergeCell ref="K13:L13"/>
    <mergeCell ref="G8:L8"/>
    <mergeCell ref="G9:L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20E8A7978AC424AAC1922D940686870" ma:contentTypeVersion="4" ma:contentTypeDescription="Create a new document." ma:contentTypeScope="" ma:versionID="849f314d43868b0bf7a007f683ea56ee">
  <xsd:schema xmlns:xsd="http://www.w3.org/2001/XMLSchema" xmlns:xs="http://www.w3.org/2001/XMLSchema" xmlns:p="http://schemas.microsoft.com/office/2006/metadata/properties" xmlns:ns2="113a08ee-f2ee-4b4b-af0a-7044bd46594c" xmlns:ns3="1ad68ce4-f88b-49a5-b3a3-bf1fe8bf7b42" targetNamespace="http://schemas.microsoft.com/office/2006/metadata/properties" ma:root="true" ma:fieldsID="cfacef360b395b4edc0f5b4338c615cd" ns2:_="" ns3:_="">
    <xsd:import namespace="113a08ee-f2ee-4b4b-af0a-7044bd46594c"/>
    <xsd:import namespace="1ad68ce4-f88b-49a5-b3a3-bf1fe8bf7b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3a08ee-f2ee-4b4b-af0a-7044bd4659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ad68ce4-f88b-49a5-b3a3-bf1fe8bf7b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1ad68ce4-f88b-49a5-b3a3-bf1fe8bf7b42">
      <UserInfo>
        <DisplayName>Lipsey, Jamie (Federal)</DisplayName>
        <AccountId>55</AccountId>
        <AccountType/>
      </UserInfo>
      <UserInfo>
        <DisplayName>Valinsky, Ilana (Federal)</DisplayName>
        <AccountId>14</AccountId>
        <AccountType/>
      </UserInfo>
      <UserInfo>
        <DisplayName>Wenner, Shelby (Federal)</DisplayName>
        <AccountId>13</AccountId>
        <AccountType/>
      </UserInfo>
      <UserInfo>
        <DisplayName>Messick, Maria (Federal)</DisplayName>
        <AccountId>39</AccountId>
        <AccountType/>
      </UserInfo>
      <UserInfo>
        <DisplayName>Grafton, Bernadette (Federal)</DisplayName>
        <AccountId>47</AccountId>
        <AccountType/>
      </UserInfo>
      <UserInfo>
        <DisplayName>Myers-Reed, Carmen (Federal)</DisplayName>
        <AccountId>12</AccountId>
        <AccountType/>
      </UserInfo>
      <UserInfo>
        <DisplayName>Todd, Alec (Federal)</DisplayName>
        <AccountId>75</AccountId>
        <AccountType/>
      </UserInfo>
    </SharedWithUsers>
  </documentManagement>
</p:properties>
</file>

<file path=customXml/itemProps1.xml><?xml version="1.0" encoding="utf-8"?>
<ds:datastoreItem xmlns:ds="http://schemas.openxmlformats.org/officeDocument/2006/customXml" ds:itemID="{A9756BB9-3FF9-4025-8A6C-1CD9F817CCDE}">
  <ds:schemaRefs>
    <ds:schemaRef ds:uri="http://schemas.microsoft.com/sharepoint/v3/contenttype/forms"/>
  </ds:schemaRefs>
</ds:datastoreItem>
</file>

<file path=customXml/itemProps2.xml><?xml version="1.0" encoding="utf-8"?>
<ds:datastoreItem xmlns:ds="http://schemas.openxmlformats.org/officeDocument/2006/customXml" ds:itemID="{DB975B82-4655-4F95-B04B-B32FF280F5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3a08ee-f2ee-4b4b-af0a-7044bd46594c"/>
    <ds:schemaRef ds:uri="1ad68ce4-f88b-49a5-b3a3-bf1fe8bf7b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E7FDAA-7FFD-42E4-81EF-E494214D6E08}">
  <ds:schemaRefs>
    <ds:schemaRef ds:uri="http://schemas.microsoft.com/office/2006/metadata/properties"/>
    <ds:schemaRef ds:uri="http://schemas.microsoft.com/office/infopath/2007/PartnerControls"/>
    <ds:schemaRef ds:uri="1ad68ce4-f88b-49a5-b3a3-bf1fe8bf7b4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EDA Disclaimer &amp; Instructions</vt:lpstr>
      <vt:lpstr>Timeline</vt:lpstr>
      <vt:lpstr>Budget Narrative</vt:lpstr>
      <vt:lpstr>Staffing Plan</vt:lpstr>
      <vt:lpstr>Budget Overview</vt:lpstr>
      <vt:lpstr>cash_list</vt:lpstr>
      <vt:lpstr>match_list</vt:lpstr>
      <vt:lpstr>'Budget Narrative'!Print_Area</vt:lpstr>
      <vt:lpstr>'Budget Overview'!Print_Area</vt:lpstr>
      <vt:lpstr>'Staffing Plan'!Print_Area</vt:lpstr>
      <vt:lpstr>program_list</vt:lpstr>
      <vt:lpstr>sub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Smith, Ryan (Federal)</dc:creator>
  <cp:keywords/>
  <dc:description/>
  <cp:lastModifiedBy>Gilbert, Nancy L. (Federal)</cp:lastModifiedBy>
  <cp:revision/>
  <dcterms:created xsi:type="dcterms:W3CDTF">2018-08-30T16:43:31Z</dcterms:created>
  <dcterms:modified xsi:type="dcterms:W3CDTF">2021-09-14T17:20:49Z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0x010100920E8A7978AC424AAC1922D940686870</vt:lpwstr>
  </property>
</Properties>
</file>