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26"/>
  <workbookPr/>
  <mc:AlternateContent xmlns:mc="http://schemas.openxmlformats.org/markup-compatibility/2006">
    <mc:Choice Requires="x15">
      <x15ac:absPath xmlns:x15ac="http://schemas.microsoft.com/office/spreadsheetml/2010/11/ac" url="https://docgov.sharepoint.com/sites/EDARecompete/Shared Documents/Working Folders/Asia/"/>
    </mc:Choice>
  </mc:AlternateContent>
  <xr:revisionPtr revIDLastSave="288" documentId="8_{98B498B2-6430-45C2-82CA-0A6B51E0A779}" xr6:coauthVersionLast="47" xr6:coauthVersionMax="47" xr10:uidLastSave="{ADA8FBEE-942D-4CEC-9376-5871DFDAEE0D}"/>
  <bookViews>
    <workbookView xWindow="-108" yWindow="-108" windowWidth="23256" windowHeight="12576" activeTab="3" xr2:uid="{00000000-000D-0000-FFFF-FFFF00000000}"/>
  </bookViews>
  <sheets>
    <sheet name="EDA Disclaimer &amp; Instructions" sheetId="9" r:id="rId1"/>
    <sheet name="Staffing Plan" sheetId="2" r:id="rId2"/>
    <sheet name="Budget Narrative" sheetId="7" r:id="rId3"/>
    <sheet name="Budget Overview" sheetId="1" r:id="rId4"/>
  </sheets>
  <definedNames>
    <definedName name="cash_list">'Budget Narrative'!$G$196:$G$197</definedName>
    <definedName name="match_list">'Budget Narrative'!$G$196:$G$198</definedName>
    <definedName name="_xlnm.Print_Area" localSheetId="2">'Budget Narrative'!$B$13:$F$56</definedName>
    <definedName name="_xlnm.Print_Area" localSheetId="3">'Budget Overview'!$B$4:$D$21</definedName>
    <definedName name="_xlnm.Print_Area" localSheetId="1">'Staffing Plan'!$B$9:$G$30</definedName>
    <definedName name="program_list">'Budget Narrative'!$G$189:$G$191</definedName>
    <definedName name="sub">'Budget Narrative'!$G$199:$G$200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D11" i="7"/>
  <c r="D10" i="7"/>
  <c r="F25" i="7" l="1"/>
  <c r="F61" i="7" l="1"/>
  <c r="E15" i="2"/>
  <c r="E18" i="2" l="1"/>
  <c r="G18" i="2" s="1"/>
  <c r="E17" i="2"/>
  <c r="G17" i="2" s="1"/>
  <c r="E16" i="2"/>
  <c r="G16" i="2" s="1"/>
  <c r="G15" i="2"/>
  <c r="G14" i="2"/>
  <c r="F56" i="7" l="1"/>
  <c r="F31" i="7"/>
  <c r="C20" i="1" l="1"/>
  <c r="C14" i="1" l="1"/>
  <c r="G13" i="2" l="1"/>
  <c r="C18" i="1" l="1"/>
  <c r="F48" i="7" l="1"/>
  <c r="C17" i="1" s="1"/>
  <c r="C15" i="1" l="1"/>
  <c r="F39" i="7"/>
  <c r="C16" i="1" l="1"/>
  <c r="G19" i="2" l="1"/>
  <c r="F14" i="7" s="1"/>
  <c r="G20" i="2" l="1"/>
  <c r="C12" i="1"/>
  <c r="F17" i="7" l="1"/>
  <c r="C13" i="1" l="1"/>
  <c r="C19" i="1" s="1"/>
  <c r="C21" i="1" s="1"/>
</calcChain>
</file>

<file path=xl/sharedStrings.xml><?xml version="1.0" encoding="utf-8"?>
<sst xmlns="http://schemas.openxmlformats.org/spreadsheetml/2006/main" count="125" uniqueCount="79">
  <si>
    <t>Project Lead Name:</t>
  </si>
  <si>
    <t xml:space="preserve"> </t>
  </si>
  <si>
    <t>Application ID ("EDA-APP# …" from EDGE):</t>
  </si>
  <si>
    <t>Authorized Staffing Plan</t>
  </si>
  <si>
    <t>Staffing Plan - Budget</t>
  </si>
  <si>
    <t>Name</t>
  </si>
  <si>
    <t>Annual Salary/Rate</t>
  </si>
  <si>
    <t>% of Annual Hours for project</t>
  </si>
  <si>
    <t>Annual $ from Award</t>
  </si>
  <si>
    <t>Number of Years</t>
  </si>
  <si>
    <t>Total Cost by Employee</t>
  </si>
  <si>
    <t>Employee 1</t>
  </si>
  <si>
    <t>Employee 2</t>
  </si>
  <si>
    <t>Employee 3</t>
  </si>
  <si>
    <t>Employee 4</t>
  </si>
  <si>
    <t>Employee 5</t>
  </si>
  <si>
    <t>Employee 6</t>
  </si>
  <si>
    <t>Total Personnel Costs</t>
  </si>
  <si>
    <t>Total Fringe Costs (Please Provide the Basis for Fringe Calculations)</t>
  </si>
  <si>
    <t>Staffing Plan - Narrative</t>
  </si>
  <si>
    <t>Title</t>
  </si>
  <si>
    <t>Project Responsibilities</t>
  </si>
  <si>
    <r>
      <t xml:space="preserve">Period of Performance (months) </t>
    </r>
    <r>
      <rPr>
        <sz val="11"/>
        <color theme="1"/>
        <rFont val="Calibri"/>
        <family val="2"/>
        <scheme val="minor"/>
      </rPr>
      <t>input manually</t>
    </r>
    <r>
      <rPr>
        <b/>
        <sz val="11"/>
        <color theme="1"/>
        <rFont val="Calibri"/>
        <family val="2"/>
        <scheme val="minor"/>
      </rPr>
      <t>:</t>
    </r>
  </si>
  <si>
    <t>Total (will autopopulate)</t>
  </si>
  <si>
    <t>Checkpoint: All Project Totals line up? (will autopopulate)</t>
  </si>
  <si>
    <r>
      <t xml:space="preserve">Personnel - </t>
    </r>
    <r>
      <rPr>
        <sz val="10"/>
        <color theme="1"/>
        <rFont val="Calibri"/>
        <family val="2"/>
        <scheme val="minor"/>
      </rPr>
      <t xml:space="preserve">Cost as shown on the Staffing Plan. This </t>
    </r>
    <r>
      <rPr>
        <b/>
        <sz val="10"/>
        <color theme="1"/>
        <rFont val="Calibri"/>
        <family val="2"/>
        <scheme val="minor"/>
      </rPr>
      <t>will autofill</t>
    </r>
    <r>
      <rPr>
        <sz val="10"/>
        <color theme="1"/>
        <rFont val="Calibri"/>
        <family val="2"/>
        <scheme val="minor"/>
      </rPr>
      <t xml:space="preserve"> from what is entered on the Staffing Plan tab. </t>
    </r>
  </si>
  <si>
    <r>
      <t xml:space="preserve">Fringe - </t>
    </r>
    <r>
      <rPr>
        <sz val="10"/>
        <color theme="1"/>
        <rFont val="Calibri"/>
        <family val="2"/>
        <scheme val="minor"/>
      </rPr>
      <t>Associated fringe costs for the personnel listed in the staffing plan</t>
    </r>
    <r>
      <rPr>
        <b/>
        <sz val="10"/>
        <color theme="1"/>
        <rFont val="Calibri"/>
        <family val="2"/>
        <scheme val="minor"/>
      </rPr>
      <t>.</t>
    </r>
    <r>
      <rPr>
        <sz val="10"/>
        <color theme="1"/>
        <rFont val="Calibri"/>
        <family val="2"/>
        <scheme val="minor"/>
      </rPr>
      <t xml:space="preserve"> This </t>
    </r>
    <r>
      <rPr>
        <b/>
        <sz val="10"/>
        <color theme="1"/>
        <rFont val="Calibri"/>
        <family val="2"/>
        <scheme val="minor"/>
      </rPr>
      <t>will autofill</t>
    </r>
    <r>
      <rPr>
        <sz val="10"/>
        <color theme="1"/>
        <rFont val="Calibri"/>
        <family val="2"/>
        <scheme val="minor"/>
      </rPr>
      <t xml:space="preserve"> from what is entered on the Staffing Plan tab. </t>
    </r>
  </si>
  <si>
    <t>Total Fringe Costs</t>
  </si>
  <si>
    <r>
      <t xml:space="preserve">Travel - </t>
    </r>
    <r>
      <rPr>
        <sz val="10"/>
        <color theme="1"/>
        <rFont val="Calibri"/>
        <family val="2"/>
        <scheme val="minor"/>
      </rPr>
      <t>Requirements for travel costs can be found in 2 CFR 200.475.</t>
    </r>
  </si>
  <si>
    <t>Event</t>
  </si>
  <si>
    <t>Travelers</t>
  </si>
  <si>
    <t>Description and purpose of the cost to the project</t>
  </si>
  <si>
    <t>$ from Award</t>
  </si>
  <si>
    <t>Total Travel Costs</t>
  </si>
  <si>
    <r>
      <t xml:space="preserve">Equipment - </t>
    </r>
    <r>
      <rPr>
        <sz val="10"/>
        <color theme="1"/>
        <rFont val="Calibri"/>
        <family val="2"/>
        <scheme val="minor"/>
      </rPr>
      <t>Typically exceeds $5000 per unit cost and has a useful life greater than 1 year. See the definition of equipment at 2 CFR 200.1.</t>
    </r>
  </si>
  <si>
    <t>Equipment</t>
  </si>
  <si>
    <t>Cost per Unit &amp; Quantity</t>
  </si>
  <si>
    <t>Total Equipment Costs</t>
  </si>
  <si>
    <r>
      <t xml:space="preserve">Supplies - </t>
    </r>
    <r>
      <rPr>
        <sz val="10"/>
        <color theme="1"/>
        <rFont val="Calibri"/>
        <family val="2"/>
        <scheme val="minor"/>
      </rPr>
      <t>Supplies must be itemized and must correlate to the purpose of the award. Miscellaneous is not sufficient. See the definition of supplies at 2 CFR 200.1.</t>
    </r>
  </si>
  <si>
    <t xml:space="preserve">Supplies  </t>
  </si>
  <si>
    <t>Total Supply Costs</t>
  </si>
  <si>
    <r>
      <t xml:space="preserve">Contractual - </t>
    </r>
    <r>
      <rPr>
        <sz val="10"/>
        <color rgb="FF000000"/>
        <rFont val="Calibri"/>
        <family val="2"/>
      </rPr>
      <t xml:space="preserve">Contractors are subject to procurement standards in 2 CFR 200.317 - 200.327. All Subawards to eligible recipients should be noted under this line item as well. Please denote in the second column if this line item applies to a "subaward" or "contract." For guidance on the difference between a subaward and a contract, see 2 CFR 200.331. </t>
    </r>
  </si>
  <si>
    <t>Organization Name (if applicable)</t>
  </si>
  <si>
    <t>Subaward or Contract?</t>
  </si>
  <si>
    <t>Details of services being provided or work being done for the project</t>
  </si>
  <si>
    <t>Subaward</t>
  </si>
  <si>
    <t>Contract</t>
  </si>
  <si>
    <t>Total Contractual Costs</t>
  </si>
  <si>
    <r>
      <t xml:space="preserve">Other - </t>
    </r>
    <r>
      <rPr>
        <sz val="10"/>
        <color theme="1"/>
        <rFont val="Calibri"/>
        <family val="2"/>
        <scheme val="minor"/>
      </rPr>
      <t xml:space="preserve">any other costs that do not fit in previous categories. </t>
    </r>
  </si>
  <si>
    <t>Other</t>
  </si>
  <si>
    <t>Quantity</t>
  </si>
  <si>
    <t>Total Other Costs</t>
  </si>
  <si>
    <r>
      <t xml:space="preserve">Indirect Costs </t>
    </r>
    <r>
      <rPr>
        <sz val="11"/>
        <color rgb="FF000000"/>
        <rFont val="Calibri"/>
        <family val="2"/>
      </rPr>
      <t>Must be equal to or less than your NICRA. If you do not have a NICRA, you may be able to use the 10% de minimis rate based on Modified Total Direct Costs per 2 CFR 200.414(f).  You also may apply for a NICRA (see NOFO for instructions on how to apply for NICRA and other information about indirect costs).</t>
    </r>
  </si>
  <si>
    <t>Enter allowable base costs as provided in your NICRA.</t>
  </si>
  <si>
    <t>Cost base</t>
  </si>
  <si>
    <t>Put the NICRA rate here (or another rate, only if allowable per NOFO guidance). If opting to use de minimis rate, should put 10% here. See the definition of modified total direct cost at 2 CFR 200.1.</t>
  </si>
  <si>
    <t>Indirect Rate</t>
  </si>
  <si>
    <t>If using de minimis rate, please include statement from the NOFO here.</t>
  </si>
  <si>
    <t>Total Allowable Indirect Cost</t>
  </si>
  <si>
    <t>Program Design</t>
  </si>
  <si>
    <t>System Design</t>
  </si>
  <si>
    <t>Program Implementation</t>
  </si>
  <si>
    <t>Program Design, System Design, Program Implementation</t>
  </si>
  <si>
    <t>Program Design, Program Implementation</t>
  </si>
  <si>
    <t>System Design, Program Implementation</t>
  </si>
  <si>
    <t>Cash</t>
  </si>
  <si>
    <t>In-kind</t>
  </si>
  <si>
    <t>Authorized Budget</t>
  </si>
  <si>
    <t>Column D should match the SF-424A form (total budget). Line Item Budget will autopopulate from Budget Narrative tab.</t>
  </si>
  <si>
    <t>Total Project Budget</t>
  </si>
  <si>
    <t>EDA grant funded</t>
  </si>
  <si>
    <t>Line Item Budget</t>
  </si>
  <si>
    <t>Personnel</t>
  </si>
  <si>
    <t>Fringe Benefits</t>
  </si>
  <si>
    <t>Travel</t>
  </si>
  <si>
    <t>Supplies</t>
  </si>
  <si>
    <t>Contractual</t>
  </si>
  <si>
    <t>Total Direct Charges</t>
  </si>
  <si>
    <t xml:space="preserve">Indirect Charges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</si>
</sst>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22">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i/>
      <sz val="12"/>
      <color rgb="FF000000"/>
      <name val="Calibri"/>
      <family val="2"/>
      <scheme val="minor"/>
    </font>
    <font>
      <b/>
      <sz val="12"/>
      <color theme="1"/>
      <name val="Calibri"/>
      <family val="2"/>
      <scheme val="minor"/>
    </font>
    <font>
      <i/>
      <sz val="10"/>
      <color rgb="FF000000"/>
      <name val="Calibri"/>
      <family val="2"/>
      <scheme val="minor"/>
    </font>
    <font>
      <sz val="11"/>
      <name val="Calibri"/>
      <family val="2"/>
      <scheme val="minor"/>
    </font>
    <font>
      <sz val="11"/>
      <color theme="2"/>
      <name val="Calibri"/>
      <family val="2"/>
      <scheme val="minor"/>
    </font>
    <font>
      <i/>
      <sz val="11"/>
      <color theme="1"/>
      <name val="Calibri"/>
      <family val="2"/>
      <scheme val="minor"/>
    </font>
    <font>
      <b/>
      <sz val="11"/>
      <color rgb="FF000000"/>
      <name val="Calibri"/>
      <family val="2"/>
    </font>
    <font>
      <sz val="11"/>
      <color rgb="FF000000"/>
      <name val="Calibri"/>
      <family val="2"/>
    </font>
    <font>
      <b/>
      <sz val="10"/>
      <color rgb="FF000000"/>
      <name val="Calibri"/>
      <family val="2"/>
    </font>
    <font>
      <sz val="10"/>
      <color rgb="FF000000"/>
      <name val="Calibri"/>
      <family val="2"/>
    </font>
    <font>
      <i/>
      <sz val="11"/>
      <color rgb="FFFF0000"/>
      <name val="Calibri"/>
      <family val="2"/>
      <scheme val="minor"/>
    </font>
    <font>
      <b/>
      <sz val="12"/>
      <color rgb="FF000000"/>
      <name val="Calibri"/>
      <family val="2"/>
    </font>
    <font>
      <sz val="12"/>
      <color rgb="FF000000"/>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bgColor indexed="64"/>
      </patternFill>
    </fill>
    <fill>
      <patternFill patternType="solid">
        <fgColor theme="6" tint="0.59999389629810485"/>
        <bgColor indexed="64"/>
      </patternFill>
    </fill>
    <fill>
      <patternFill patternType="solid">
        <fgColor theme="0"/>
        <bgColor indexed="64"/>
      </patternFill>
    </fill>
    <fill>
      <patternFill patternType="solid">
        <fgColor rgb="FFF2F2F2"/>
        <bgColor rgb="FF000000"/>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6" fontId="0" fillId="0" borderId="3" xfId="0" applyNumberFormat="1" applyBorder="1"/>
    <xf numFmtId="0" fontId="4" fillId="0" borderId="3" xfId="0" applyFont="1" applyBorder="1" applyAlignment="1">
      <alignment horizontal="center"/>
    </xf>
    <xf numFmtId="0" fontId="5" fillId="0" borderId="2" xfId="0" applyFont="1" applyBorder="1" applyAlignment="1">
      <alignment vertical="center"/>
    </xf>
    <xf numFmtId="0" fontId="2" fillId="0" borderId="0" xfId="0" applyFont="1" applyAlignment="1">
      <alignment horizontal="center"/>
    </xf>
    <xf numFmtId="6" fontId="2" fillId="0" borderId="0" xfId="0" applyNumberFormat="1" applyFont="1"/>
    <xf numFmtId="6" fontId="0" fillId="0" borderId="0" xfId="0" applyNumberFormat="1" applyAlignment="1">
      <alignment horizontal="right"/>
    </xf>
    <xf numFmtId="0" fontId="0" fillId="2" borderId="5" xfId="0" applyFill="1" applyBorder="1" applyAlignment="1">
      <alignment horizontal="center"/>
    </xf>
    <xf numFmtId="0" fontId="6" fillId="0" borderId="0" xfId="0" applyFont="1" applyAlignment="1">
      <alignment horizontal="left"/>
    </xf>
    <xf numFmtId="0" fontId="2" fillId="0" borderId="7" xfId="0" applyFont="1" applyBorder="1" applyAlignment="1">
      <alignment horizontal="center"/>
    </xf>
    <xf numFmtId="0" fontId="4" fillId="0" borderId="3" xfId="0" applyFont="1" applyBorder="1" applyAlignment="1">
      <alignment horizontal="center" wrapText="1"/>
    </xf>
    <xf numFmtId="0" fontId="0" fillId="0" borderId="0" xfId="0" applyAlignment="1">
      <alignment horizontal="center" wrapText="1"/>
    </xf>
    <xf numFmtId="0" fontId="2" fillId="0" borderId="8" xfId="0" applyFont="1" applyBorder="1" applyAlignment="1">
      <alignment horizontal="center"/>
    </xf>
    <xf numFmtId="0" fontId="0" fillId="0" borderId="8" xfId="0" applyBorder="1" applyAlignment="1">
      <alignment horizontal="center"/>
    </xf>
    <xf numFmtId="0" fontId="0" fillId="0" borderId="7" xfId="0" applyBorder="1" applyAlignment="1">
      <alignment horizontal="center"/>
    </xf>
    <xf numFmtId="10" fontId="1" fillId="0" borderId="7" xfId="2" applyNumberFormat="1" applyFont="1" applyBorder="1" applyAlignment="1">
      <alignment horizontal="center"/>
    </xf>
    <xf numFmtId="8" fontId="10" fillId="0" borderId="0" xfId="0" applyNumberFormat="1" applyFont="1"/>
    <xf numFmtId="0" fontId="12" fillId="0" borderId="0" xfId="0" applyFont="1"/>
    <xf numFmtId="0" fontId="13" fillId="0" borderId="0" xfId="0" applyFont="1"/>
    <xf numFmtId="0" fontId="2" fillId="0" borderId="3" xfId="0" applyFont="1" applyBorder="1"/>
    <xf numFmtId="0" fontId="0" fillId="0" borderId="3" xfId="0" applyBorder="1" applyProtection="1">
      <protection locked="0"/>
    </xf>
    <xf numFmtId="0" fontId="0" fillId="0" borderId="3" xfId="0" applyBorder="1" applyAlignment="1" applyProtection="1">
      <alignment vertical="top"/>
      <protection locked="0"/>
    </xf>
    <xf numFmtId="6" fontId="0" fillId="0" borderId="3" xfId="0" applyNumberFormat="1" applyBorder="1" applyProtection="1">
      <protection locked="0"/>
    </xf>
    <xf numFmtId="9" fontId="0" fillId="0" borderId="3" xfId="0" applyNumberFormat="1" applyBorder="1" applyProtection="1">
      <protection locked="0"/>
    </xf>
    <xf numFmtId="2" fontId="0" fillId="0" borderId="3" xfId="0" applyNumberFormat="1" applyBorder="1" applyProtection="1">
      <protection locked="0"/>
    </xf>
    <xf numFmtId="10" fontId="1" fillId="0" borderId="3" xfId="2" applyNumberFormat="1" applyFont="1" applyBorder="1" applyAlignment="1" applyProtection="1">
      <alignment horizontal="center"/>
      <protection locked="0"/>
    </xf>
    <xf numFmtId="0" fontId="4" fillId="0" borderId="3" xfId="0" applyFont="1" applyBorder="1" applyAlignment="1" applyProtection="1">
      <alignment horizontal="center"/>
      <protection locked="0"/>
    </xf>
    <xf numFmtId="6" fontId="2" fillId="0" borderId="3" xfId="0" applyNumberFormat="1" applyFont="1" applyBorder="1" applyProtection="1">
      <protection locked="0"/>
    </xf>
    <xf numFmtId="44" fontId="2" fillId="0" borderId="3" xfId="0" applyNumberFormat="1" applyFont="1" applyBorder="1" applyProtection="1">
      <protection locked="0"/>
    </xf>
    <xf numFmtId="44" fontId="0" fillId="0" borderId="3" xfId="0" applyNumberFormat="1" applyBorder="1" applyProtection="1">
      <protection locked="0"/>
    </xf>
    <xf numFmtId="44" fontId="1" fillId="0" borderId="3" xfId="1" applyFont="1" applyFill="1" applyBorder="1" applyAlignment="1" applyProtection="1">
      <alignment horizontal="center"/>
      <protection locked="0"/>
    </xf>
    <xf numFmtId="44" fontId="0" fillId="0" borderId="3" xfId="0" applyNumberFormat="1" applyBorder="1" applyAlignment="1" applyProtection="1">
      <alignment vertical="top"/>
      <protection locked="0"/>
    </xf>
    <xf numFmtId="0" fontId="0" fillId="0" borderId="3" xfId="0" applyBorder="1" applyAlignment="1" applyProtection="1">
      <alignment horizontal="center"/>
      <protection locked="0"/>
    </xf>
    <xf numFmtId="0" fontId="6" fillId="2" borderId="5" xfId="0" applyFont="1" applyFill="1" applyBorder="1" applyAlignment="1">
      <alignment horizontal="left"/>
    </xf>
    <xf numFmtId="0" fontId="6" fillId="2" borderId="6" xfId="0" applyFont="1" applyFill="1" applyBorder="1" applyAlignment="1">
      <alignment horizontal="left"/>
    </xf>
    <xf numFmtId="44" fontId="2" fillId="0" borderId="3" xfId="1" applyFont="1" applyBorder="1" applyProtection="1">
      <protection locked="0"/>
    </xf>
    <xf numFmtId="0" fontId="19" fillId="0" borderId="0" xfId="0" applyFont="1"/>
    <xf numFmtId="0" fontId="0" fillId="3" borderId="14" xfId="0" applyFill="1" applyBorder="1"/>
    <xf numFmtId="0" fontId="0" fillId="3" borderId="16" xfId="0" applyFill="1" applyBorder="1"/>
    <xf numFmtId="44" fontId="0" fillId="0" borderId="0" xfId="0" applyNumberFormat="1"/>
    <xf numFmtId="0" fontId="2" fillId="0" borderId="0" xfId="0" applyFont="1" applyAlignment="1">
      <alignment horizontal="right" wrapText="1"/>
    </xf>
    <xf numFmtId="0" fontId="0" fillId="0" borderId="12" xfId="0" applyBorder="1" applyAlignment="1">
      <alignment vertical="center"/>
    </xf>
    <xf numFmtId="0" fontId="0" fillId="0" borderId="3" xfId="0" applyBorder="1" applyAlignment="1">
      <alignment vertical="center"/>
    </xf>
    <xf numFmtId="9" fontId="3" fillId="0" borderId="3" xfId="2" applyFont="1" applyBorder="1" applyAlignment="1" applyProtection="1">
      <alignment horizontal="center" vertical="center" wrapText="1"/>
      <protection locked="0"/>
    </xf>
    <xf numFmtId="6" fontId="0" fillId="0" borderId="3" xfId="0" applyNumberFormat="1" applyBorder="1" applyAlignment="1" applyProtection="1">
      <alignment vertical="center"/>
      <protection locked="0"/>
    </xf>
    <xf numFmtId="0" fontId="19" fillId="3" borderId="9" xfId="0" applyFont="1" applyFill="1" applyBorder="1"/>
    <xf numFmtId="0" fontId="2" fillId="3" borderId="11" xfId="0" applyFont="1" applyFill="1" applyBorder="1" applyAlignment="1">
      <alignment horizontal="right"/>
    </xf>
    <xf numFmtId="0" fontId="2" fillId="5" borderId="11" xfId="0" applyFont="1" applyFill="1" applyBorder="1" applyAlignment="1">
      <alignment vertical="center"/>
    </xf>
    <xf numFmtId="0" fontId="2" fillId="0" borderId="1" xfId="0" applyFont="1" applyBorder="1" applyAlignment="1">
      <alignment horizontal="right" vertical="center"/>
    </xf>
    <xf numFmtId="0" fontId="0" fillId="0" borderId="3" xfId="0" applyBorder="1" applyAlignment="1" applyProtection="1">
      <alignment wrapText="1"/>
      <protection locked="0"/>
    </xf>
    <xf numFmtId="0" fontId="0" fillId="0" borderId="0" xfId="0" quotePrefix="1"/>
    <xf numFmtId="0" fontId="2" fillId="6" borderId="0" xfId="0" applyFont="1" applyFill="1" applyAlignment="1">
      <alignment horizontal="center"/>
    </xf>
    <xf numFmtId="6" fontId="2" fillId="6" borderId="0" xfId="0" applyNumberFormat="1" applyFont="1" applyFill="1"/>
    <xf numFmtId="8" fontId="5" fillId="0" borderId="19" xfId="0" applyNumberFormat="1" applyFont="1" applyBorder="1" applyAlignment="1">
      <alignment horizontal="center" vertical="center" wrapText="1"/>
    </xf>
    <xf numFmtId="0" fontId="21" fillId="0" borderId="1" xfId="0" applyFont="1" applyBorder="1"/>
    <xf numFmtId="8" fontId="21" fillId="0" borderId="1" xfId="0" applyNumberFormat="1" applyFont="1" applyBorder="1"/>
    <xf numFmtId="8" fontId="3" fillId="0" borderId="11" xfId="0" applyNumberFormat="1" applyFont="1" applyBorder="1" applyAlignment="1">
      <alignment horizontal="center" vertical="center" wrapText="1"/>
    </xf>
    <xf numFmtId="8" fontId="3" fillId="0" borderId="19" xfId="0" applyNumberFormat="1" applyFont="1" applyBorder="1" applyAlignment="1">
      <alignment horizontal="center" vertical="center" wrapText="1"/>
    </xf>
    <xf numFmtId="6" fontId="1" fillId="0" borderId="8" xfId="2" applyNumberFormat="1" applyFont="1" applyBorder="1" applyAlignment="1">
      <alignment horizontal="center"/>
    </xf>
    <xf numFmtId="6" fontId="0" fillId="0" borderId="4" xfId="0" applyNumberFormat="1" applyBorder="1" applyAlignment="1">
      <alignment horizontal="right"/>
    </xf>
    <xf numFmtId="6" fontId="0" fillId="0" borderId="3" xfId="0" applyNumberFormat="1" applyBorder="1" applyAlignment="1">
      <alignment horizontal="right"/>
    </xf>
    <xf numFmtId="6" fontId="2" fillId="0" borderId="1" xfId="0" applyNumberFormat="1" applyFont="1" applyBorder="1" applyAlignment="1">
      <alignment horizontal="right"/>
    </xf>
    <xf numFmtId="0" fontId="2" fillId="0" borderId="13" xfId="0" applyFont="1" applyBorder="1" applyAlignment="1">
      <alignment horizontal="right"/>
    </xf>
    <xf numFmtId="0" fontId="2" fillId="0" borderId="15" xfId="0" applyFont="1" applyBorder="1" applyAlignment="1">
      <alignment horizontal="right" wrapText="1"/>
    </xf>
    <xf numFmtId="0" fontId="6" fillId="2" borderId="4" xfId="0" applyFont="1" applyFill="1" applyBorder="1" applyAlignment="1" applyProtection="1">
      <alignment horizontal="left"/>
      <protection locked="0"/>
    </xf>
    <xf numFmtId="0" fontId="2" fillId="0" borderId="5" xfId="0" applyFont="1" applyBorder="1" applyAlignment="1">
      <alignment horizont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6" fontId="0" fillId="0" borderId="4" xfId="0" applyNumberFormat="1"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2"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2" borderId="4" xfId="0" applyFont="1" applyFill="1" applyBorder="1" applyAlignment="1">
      <alignment horizontal="center"/>
    </xf>
    <xf numFmtId="6" fontId="0" fillId="0" borderId="4" xfId="0" applyNumberFormat="1" applyBorder="1" applyAlignment="1" applyProtection="1">
      <alignment horizontal="left" wrapText="1"/>
      <protection locked="0"/>
    </xf>
    <xf numFmtId="6" fontId="0" fillId="0" borderId="5" xfId="0" applyNumberFormat="1" applyBorder="1" applyAlignment="1" applyProtection="1">
      <alignment horizontal="left" wrapText="1"/>
      <protection locked="0"/>
    </xf>
    <xf numFmtId="6" fontId="0" fillId="0" borderId="6" xfId="0" applyNumberFormat="1"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6" xfId="0" applyBorder="1" applyAlignment="1" applyProtection="1">
      <alignment horizontal="left" wrapText="1"/>
      <protection locked="0"/>
    </xf>
    <xf numFmtId="6" fontId="0" fillId="0" borderId="5" xfId="0" applyNumberFormat="1" applyBorder="1" applyAlignment="1" applyProtection="1">
      <alignment horizontal="center"/>
      <protection locked="0"/>
    </xf>
    <xf numFmtId="6" fontId="0" fillId="0" borderId="6" xfId="0" applyNumberFormat="1" applyBorder="1" applyAlignment="1" applyProtection="1">
      <alignment horizontal="center"/>
      <protection locked="0"/>
    </xf>
    <xf numFmtId="0" fontId="4" fillId="0" borderId="4" xfId="0" applyFont="1" applyBorder="1" applyAlignment="1">
      <alignment horizontal="center"/>
    </xf>
    <xf numFmtId="0" fontId="0" fillId="0" borderId="4" xfId="0" applyBorder="1" applyAlignment="1" applyProtection="1">
      <alignment horizontal="center"/>
      <protection locked="0"/>
    </xf>
    <xf numFmtId="0" fontId="2" fillId="0" borderId="5" xfId="0" applyFont="1" applyBorder="1" applyAlignment="1">
      <alignment horizontal="center"/>
    </xf>
    <xf numFmtId="0" fontId="2" fillId="0" borderId="6" xfId="0" applyFont="1" applyBorder="1" applyAlignment="1">
      <alignment horizontal="center"/>
    </xf>
    <xf numFmtId="0" fontId="4" fillId="0" borderId="4"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6" fillId="2" borderId="4"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14" fillId="4" borderId="3" xfId="0" applyFont="1" applyFill="1" applyBorder="1" applyAlignment="1" applyProtection="1">
      <alignment horizontal="center"/>
      <protection locked="0"/>
    </xf>
    <xf numFmtId="0" fontId="2" fillId="4" borderId="9" xfId="0" applyFont="1" applyFill="1" applyBorder="1" applyAlignment="1">
      <alignment horizontal="right"/>
    </xf>
    <xf numFmtId="0" fontId="2" fillId="4" borderId="10" xfId="0" applyFont="1" applyFill="1" applyBorder="1" applyAlignment="1">
      <alignment horizontal="right"/>
    </xf>
    <xf numFmtId="0" fontId="17" fillId="2" borderId="4" xfId="0" applyFont="1" applyFill="1" applyBorder="1" applyAlignment="1" applyProtection="1">
      <alignment horizontal="left" wrapText="1"/>
      <protection locked="0"/>
    </xf>
    <xf numFmtId="0" fontId="14" fillId="0" borderId="3" xfId="0" applyFont="1" applyBorder="1" applyAlignment="1">
      <alignment horizontal="center" vertical="center" wrapText="1"/>
    </xf>
    <xf numFmtId="0" fontId="15" fillId="2" borderId="3" xfId="0" applyFont="1" applyFill="1" applyBorder="1" applyAlignment="1">
      <alignment horizontal="left" vertical="top" wrapText="1"/>
    </xf>
    <xf numFmtId="0" fontId="2" fillId="2" borderId="3" xfId="0" applyFont="1" applyFill="1" applyBorder="1" applyAlignment="1">
      <alignment horizontal="left" vertical="top" wrapText="1"/>
    </xf>
    <xf numFmtId="0" fontId="6" fillId="2" borderId="4" xfId="0" applyFont="1" applyFill="1" applyBorder="1" applyAlignment="1" applyProtection="1">
      <alignment horizontal="left" wrapText="1"/>
      <protection locked="0"/>
    </xf>
    <xf numFmtId="0" fontId="0" fillId="0" borderId="4" xfId="0" applyBorder="1" applyAlignment="1">
      <alignment horizontal="center"/>
    </xf>
    <xf numFmtId="0" fontId="4" fillId="0" borderId="6" xfId="0" applyFont="1" applyBorder="1" applyAlignment="1">
      <alignment horizontal="center"/>
    </xf>
    <xf numFmtId="0" fontId="0" fillId="0" borderId="4"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4" xfId="0" applyBorder="1" applyAlignment="1" applyProtection="1">
      <alignment horizontal="left"/>
      <protection locked="0"/>
    </xf>
    <xf numFmtId="0" fontId="0" fillId="0" borderId="6" xfId="0" applyBorder="1" applyAlignment="1" applyProtection="1">
      <alignment horizontal="left"/>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3" xfId="0" applyFont="1" applyBorder="1" applyAlignment="1">
      <alignment horizontal="right"/>
    </xf>
    <xf numFmtId="0" fontId="2" fillId="0" borderId="17" xfId="0" applyFont="1" applyBorder="1" applyAlignment="1">
      <alignment horizontal="right"/>
    </xf>
    <xf numFmtId="0" fontId="2" fillId="0" borderId="15" xfId="0" applyFont="1" applyBorder="1" applyAlignment="1">
      <alignment horizontal="right" wrapText="1"/>
    </xf>
    <xf numFmtId="0" fontId="2" fillId="0" borderId="18" xfId="0" applyFont="1" applyBorder="1" applyAlignment="1">
      <alignment horizontal="right" wrapText="1"/>
    </xf>
    <xf numFmtId="0" fontId="2" fillId="0" borderId="9" xfId="0" applyFont="1" applyBorder="1" applyAlignment="1">
      <alignment horizontal="right" vertical="center" wrapText="1"/>
    </xf>
    <xf numFmtId="0" fontId="2" fillId="0" borderId="11" xfId="0" applyFont="1" applyBorder="1" applyAlignment="1">
      <alignment horizontal="right" vertical="center" wrapText="1"/>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8" fillId="0" borderId="8" xfId="0" applyFont="1" applyBorder="1" applyAlignment="1">
      <alignment horizontal="center"/>
    </xf>
    <xf numFmtId="0" fontId="11"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20" fillId="7" borderId="9" xfId="0" applyFont="1" applyFill="1" applyBorder="1" applyAlignment="1"/>
    <xf numFmtId="0" fontId="20" fillId="7" borderId="11" xfId="0" applyFont="1" applyFill="1" applyBorder="1" applyAlignment="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E7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9</xdr:col>
      <xdr:colOff>9525</xdr:colOff>
      <xdr:row>11</xdr:row>
      <xdr:rowOff>39756</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18782"/>
          <a:ext cx="5113540" cy="18618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SF-424A). It in no way prevents you from supplying this information in an alternate format.</a:t>
          </a: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Costs must be substantiated</a:t>
          </a:r>
          <a:r>
            <a:rPr lang="en-US" sz="1100" baseline="0">
              <a:solidFill>
                <a:schemeClr val="dk1"/>
              </a:solidFill>
              <a:effectLst/>
              <a:latin typeface="+mn-lt"/>
              <a:ea typeface="+mn-ea"/>
              <a:cs typeface="+mn-cs"/>
            </a:rPr>
            <a:t> to the point that the award official can determine whether proposed costs appear reasonable, allocable, and necessary to meet the project's Scope of Work, as well as whether those costs meet any other specific requirements that may apply. This </a:t>
          </a:r>
          <a:r>
            <a:rPr lang="en-US" sz="1100" u="sng" baseline="0">
              <a:solidFill>
                <a:schemeClr val="dk1"/>
              </a:solidFill>
              <a:effectLst/>
              <a:latin typeface="+mn-lt"/>
              <a:ea typeface="+mn-ea"/>
              <a:cs typeface="+mn-cs"/>
            </a:rPr>
            <a:t>optional</a:t>
          </a:r>
          <a:r>
            <a:rPr lang="en-US" sz="1100" baseline="0">
              <a:solidFill>
                <a:schemeClr val="dk1"/>
              </a:solidFill>
              <a:effectLst/>
              <a:latin typeface="+mn-lt"/>
              <a:ea typeface="+mn-ea"/>
              <a:cs typeface="+mn-cs"/>
            </a:rPr>
            <a:t> workbook can help your organization meet those requirements. </a:t>
          </a:r>
        </a:p>
      </xdr:txBody>
    </xdr:sp>
    <xdr:clientData/>
  </xdr:twoCellAnchor>
  <xdr:twoCellAnchor>
    <xdr:from>
      <xdr:col>0</xdr:col>
      <xdr:colOff>378543</xdr:colOff>
      <xdr:row>12</xdr:row>
      <xdr:rowOff>14935</xdr:rowOff>
    </xdr:from>
    <xdr:to>
      <xdr:col>9</xdr:col>
      <xdr:colOff>7588</xdr:colOff>
      <xdr:row>21</xdr:row>
      <xdr:rowOff>33130</xdr:rowOff>
    </xdr:to>
    <xdr:sp macro="" textlink="">
      <xdr:nvSpPr>
        <xdr:cNvPr id="5" name="TextBox 2">
          <a:extLst>
            <a:ext uri="{FF2B5EF4-FFF2-40B4-BE49-F238E27FC236}">
              <a16:creationId xmlns:a16="http://schemas.microsoft.com/office/drawing/2014/main" id="{4D468A56-8E21-43FC-8BF0-EDB08593826F}"/>
            </a:ext>
          </a:extLst>
        </xdr:cNvPr>
        <xdr:cNvSpPr txBox="1"/>
      </xdr:nvSpPr>
      <xdr:spPr>
        <a:xfrm>
          <a:off x="378543" y="2241300"/>
          <a:ext cx="5115445" cy="168796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r>
            <a:rPr lang="en-US" sz="1100" i="0" u="sng">
              <a:solidFill>
                <a:schemeClr val="dk1"/>
              </a:solidFill>
              <a:effectLst/>
              <a:latin typeface="+mn-lt"/>
              <a:ea typeface="+mn-ea"/>
              <a:cs typeface="+mn-cs"/>
            </a:rPr>
            <a:t>Instructions:</a:t>
          </a:r>
          <a:r>
            <a:rPr lang="en-US" sz="1100" i="0" u="none">
              <a:solidFill>
                <a:schemeClr val="dk1"/>
              </a:solidFill>
              <a:effectLst/>
              <a:latin typeface="+mn-lt"/>
              <a:ea typeface="+mn-ea"/>
              <a:cs typeface="+mn-cs"/>
            </a:rPr>
            <a:t>  </a:t>
          </a:r>
          <a:r>
            <a:rPr lang="en-US" sz="1100" i="0">
              <a:solidFill>
                <a:schemeClr val="dk1"/>
              </a:solidFill>
              <a:effectLst/>
              <a:latin typeface="+mn-lt"/>
              <a:ea typeface="+mn-ea"/>
              <a:cs typeface="+mn-cs"/>
            </a:rPr>
            <a:t>This is an optional</a:t>
          </a:r>
          <a:r>
            <a:rPr lang="en-US" sz="1100" i="0" baseline="0">
              <a:solidFill>
                <a:schemeClr val="dk1"/>
              </a:solidFill>
              <a:effectLst/>
              <a:latin typeface="+mn-lt"/>
              <a:ea typeface="+mn-ea"/>
              <a:cs typeface="+mn-cs"/>
            </a:rPr>
            <a:t> template. Please fill out the Staffing Plan and the Budget Narrative. The Budget Overview tab will autopopulate based on the inputs from the other tabs.</a:t>
          </a:r>
        </a:p>
        <a:p>
          <a:endParaRPr lang="en-US" sz="1100" i="0" baseline="0">
            <a:solidFill>
              <a:schemeClr val="dk1"/>
            </a:solidFill>
            <a:effectLst/>
            <a:latin typeface="+mn-lt"/>
            <a:ea typeface="+mn-ea"/>
            <a:cs typeface="+mn-cs"/>
          </a:endParaRPr>
        </a:p>
        <a:p>
          <a:r>
            <a:rPr lang="en-US" sz="1100" b="1" i="0" u="sng" baseline="0">
              <a:solidFill>
                <a:sysClr val="windowText" lastClr="000000"/>
              </a:solidFill>
              <a:effectLst/>
              <a:latin typeface="+mn-lt"/>
              <a:ea typeface="+mn-ea"/>
              <a:cs typeface="+mn-cs"/>
            </a:rPr>
            <a:t>Recompete Phase 2 applicants:</a:t>
          </a:r>
          <a:r>
            <a:rPr lang="en-US" sz="1100" b="1" i="0"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Please note that there is a separate, optional template for documenting community commitments, including those involve either cash match or in-kind </a:t>
          </a:r>
          <a:r>
            <a:rPr lang="en-US" sz="1100" b="0" i="0" u="none" baseline="0">
              <a:solidFill>
                <a:sysClr val="windowText" lastClr="000000"/>
              </a:solidFill>
              <a:effectLst/>
              <a:latin typeface="+mn-lt"/>
              <a:ea typeface="+mn-ea"/>
              <a:cs typeface="+mn-cs"/>
            </a:rPr>
            <a:t>match ("</a:t>
          </a:r>
          <a:r>
            <a:rPr lang="en-US" sz="1100" b="0" i="0" u="none">
              <a:solidFill>
                <a:sysClr val="windowText" lastClr="00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Phase 2 Recompete Community Commitments Template</a:t>
          </a:r>
          <a:r>
            <a:rPr lang="en-US" sz="1100" b="0" i="0" u="none">
              <a:solidFill>
                <a:sysClr val="windowText" lastClr="000000"/>
              </a:solidFill>
              <a:effectLst/>
              <a:latin typeface="+mn-lt"/>
              <a:ea typeface="+mn-ea"/>
              <a:cs typeface="+mn-cs"/>
            </a:rPr>
            <a:t>" on the Recompete website</a:t>
          </a:r>
          <a:r>
            <a:rPr lang="en-US" sz="1100" b="0" i="0" u="none">
              <a:solidFill>
                <a:schemeClr val="dk1"/>
              </a:solidFill>
              <a:effectLst/>
              <a:latin typeface="+mn-lt"/>
              <a:ea typeface="+mn-ea"/>
              <a:cs typeface="+mn-cs"/>
            </a:rPr>
            <a:t>)</a:t>
          </a:r>
          <a:r>
            <a:rPr lang="en-US" sz="1100" b="0" i="0" u="none"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Applicants are encouraged to use that template for match documentation but are welcome to include detail here as well.</a:t>
          </a:r>
          <a:endParaRPr lang="en-US" sz="1100" b="1"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3391</xdr:colOff>
      <xdr:row>0</xdr:row>
      <xdr:rowOff>110638</xdr:rowOff>
    </xdr:from>
    <xdr:to>
      <xdr:col>10</xdr:col>
      <xdr:colOff>764763</xdr:colOff>
      <xdr:row>4</xdr:row>
      <xdr:rowOff>51289</xdr:rowOff>
    </xdr:to>
    <xdr:sp macro="" textlink="">
      <xdr:nvSpPr>
        <xdr:cNvPr id="5" name="Rectangle 2">
          <a:extLst>
            <a:ext uri="{FF2B5EF4-FFF2-40B4-BE49-F238E27FC236}">
              <a16:creationId xmlns:a16="http://schemas.microsoft.com/office/drawing/2014/main" id="{2A137A5E-E292-4F7D-9650-6D5C0965782D}"/>
            </a:ext>
            <a:ext uri="{147F2762-F138-4A5C-976F-8EAC2B608ADB}">
              <a16:predDERef xmlns:a16="http://schemas.microsoft.com/office/drawing/2014/main" pred="{00000000-0008-0000-0100-000002000000}"/>
            </a:ext>
          </a:extLst>
        </xdr:cNvPr>
        <xdr:cNvSpPr/>
      </xdr:nvSpPr>
      <xdr:spPr>
        <a:xfrm>
          <a:off x="362410" y="110638"/>
          <a:ext cx="10975103" cy="673343"/>
        </a:xfrm>
        <a:prstGeom prst="rect">
          <a:avLst/>
        </a:prstGeom>
        <a:solidFill>
          <a:srgbClr val="FFFF00"/>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b="1" u="sng">
              <a:solidFill>
                <a:sysClr val="windowText" lastClr="000000"/>
              </a:solidFill>
            </a:rPr>
            <a:t>Instructions</a:t>
          </a:r>
          <a:r>
            <a:rPr lang="en-US" sz="1100" b="1">
              <a:solidFill>
                <a:sysClr val="windowText" lastClr="000000"/>
              </a:solidFill>
            </a:rPr>
            <a:t>:</a:t>
          </a:r>
          <a:r>
            <a:rPr lang="en-US" sz="1100">
              <a:solidFill>
                <a:sysClr val="windowText" lastClr="000000"/>
              </a:solidFill>
            </a:rPr>
            <a:t> Staffing plan should include a detailed</a:t>
          </a:r>
          <a:r>
            <a:rPr lang="en-US" sz="1100" baseline="0">
              <a:solidFill>
                <a:sysClr val="windowText" lastClr="000000"/>
              </a:solidFill>
            </a:rPr>
            <a:t> breakdown of time allotted to the project, in addition to their specific role/responsibilities on this project. Please fill out both budget and narrative tables. Total Personnel Costs should be calculated to account for all personnel costs charged to the grant that would be funded by EDA. Further, fringe costs should be calculated and documented based on personnel projections. Supporting documents and policies should be provided upon request. More information on fringe benefits can be found in 2 CFR 200.431.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15241</xdr:colOff>
      <xdr:row>1</xdr:row>
      <xdr:rowOff>19684</xdr:rowOff>
    </xdr:from>
    <xdr:to>
      <xdr:col>8</xdr:col>
      <xdr:colOff>800100</xdr:colOff>
      <xdr:row>2</xdr:row>
      <xdr:rowOff>137159</xdr:rowOff>
    </xdr:to>
    <xdr:sp macro="" textlink="">
      <xdr:nvSpPr>
        <xdr:cNvPr id="2" name="TextBox 3">
          <a:extLst>
            <a:ext uri="{FF2B5EF4-FFF2-40B4-BE49-F238E27FC236}">
              <a16:creationId xmlns:a16="http://schemas.microsoft.com/office/drawing/2014/main" id="{AAE457A3-114E-4785-AC78-631325FC442E}"/>
            </a:ext>
          </a:extLst>
        </xdr:cNvPr>
        <xdr:cNvSpPr txBox="1"/>
      </xdr:nvSpPr>
      <xdr:spPr>
        <a:xfrm>
          <a:off x="262891" y="200659"/>
          <a:ext cx="11224259" cy="307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Instructions:</a:t>
          </a:r>
          <a:r>
            <a:rPr lang="en-US" sz="1100" b="1" u="none"/>
            <a:t> </a:t>
          </a:r>
          <a:r>
            <a:rPr lang="en-US" sz="1100" b="0"/>
            <a:t>Please insert</a:t>
          </a:r>
          <a:r>
            <a:rPr lang="en-US" sz="1100" b="0" baseline="0"/>
            <a:t> values for all cost categories. This sheet will autopopulate the overall totals on the Budget Overview tab.</a:t>
          </a:r>
        </a:p>
        <a:p>
          <a:endParaRPr lang="en-US" sz="1100" b="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287</xdr:colOff>
      <xdr:row>1</xdr:row>
      <xdr:rowOff>36341</xdr:rowOff>
    </xdr:from>
    <xdr:to>
      <xdr:col>5</xdr:col>
      <xdr:colOff>885825</xdr:colOff>
      <xdr:row>2</xdr:row>
      <xdr:rowOff>228600</xdr:rowOff>
    </xdr:to>
    <xdr:sp macro="" textlink="">
      <xdr:nvSpPr>
        <xdr:cNvPr id="3" name="TextBox 3">
          <a:extLst>
            <a:ext uri="{FF2B5EF4-FFF2-40B4-BE49-F238E27FC236}">
              <a16:creationId xmlns:a16="http://schemas.microsoft.com/office/drawing/2014/main" id="{DF73F387-904D-49DD-8BA6-104C26C62B62}"/>
            </a:ext>
          </a:extLst>
        </xdr:cNvPr>
        <xdr:cNvSpPr txBox="1"/>
      </xdr:nvSpPr>
      <xdr:spPr>
        <a:xfrm>
          <a:off x="819437" y="217316"/>
          <a:ext cx="7019638" cy="487534"/>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linked to the individual categories which are required for the SF-424, SF-424A and Budget Narrative. They should all autofill, but please check that they match the #s submitted in your SF-424 and SF-424A.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dimension ref="A1"/>
  <sheetViews>
    <sheetView zoomScale="115" zoomScaleNormal="115" workbookViewId="0"/>
  </sheetViews>
  <sheetFormatPr defaultRowHeight="14.4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K30"/>
  <sheetViews>
    <sheetView zoomScaleNormal="100" workbookViewId="0"/>
  </sheetViews>
  <sheetFormatPr defaultRowHeight="14.45"/>
  <cols>
    <col min="1" max="1" width="5.28515625" customWidth="1"/>
    <col min="2" max="2" width="39.28515625" customWidth="1"/>
    <col min="3" max="3" width="16" customWidth="1"/>
    <col min="4" max="7" width="14.5703125" customWidth="1"/>
    <col min="8" max="9" width="13.5703125" bestFit="1" customWidth="1"/>
    <col min="10" max="10" width="11.28515625" bestFit="1" customWidth="1"/>
    <col min="11" max="11" width="17.28515625" customWidth="1"/>
  </cols>
  <sheetData>
    <row r="5" spans="2:11" ht="15" thickBot="1"/>
    <row r="6" spans="2:11">
      <c r="B6" s="64" t="s">
        <v>0</v>
      </c>
      <c r="C6" s="39" t="s">
        <v>1</v>
      </c>
    </row>
    <row r="7" spans="2:11" ht="15" thickBot="1">
      <c r="B7" s="65" t="s">
        <v>2</v>
      </c>
      <c r="C7" s="40" t="s">
        <v>1</v>
      </c>
    </row>
    <row r="8" spans="2:11" ht="15" thickBot="1"/>
    <row r="9" spans="2:11" ht="22.35" customHeight="1" thickBot="1">
      <c r="B9" s="68" t="s">
        <v>3</v>
      </c>
      <c r="C9" s="69"/>
      <c r="D9" s="69"/>
      <c r="E9" s="69"/>
      <c r="F9" s="69"/>
      <c r="G9" s="69"/>
      <c r="H9" s="69"/>
      <c r="I9" s="69"/>
      <c r="J9" s="69"/>
      <c r="K9" s="70"/>
    </row>
    <row r="11" spans="2:11" s="13" customFormat="1">
      <c r="B11" s="77" t="s">
        <v>4</v>
      </c>
      <c r="C11" s="75"/>
      <c r="D11" s="75"/>
      <c r="E11" s="75"/>
      <c r="F11" s="75"/>
      <c r="G11" s="76"/>
    </row>
    <row r="12" spans="2:11" ht="43.15">
      <c r="B12" s="12" t="s">
        <v>5</v>
      </c>
      <c r="C12" s="12" t="s">
        <v>6</v>
      </c>
      <c r="D12" s="12" t="s">
        <v>7</v>
      </c>
      <c r="E12" s="12" t="s">
        <v>8</v>
      </c>
      <c r="F12" s="12" t="s">
        <v>9</v>
      </c>
      <c r="G12" s="12" t="s">
        <v>10</v>
      </c>
    </row>
    <row r="13" spans="2:11">
      <c r="B13" s="22" t="s">
        <v>11</v>
      </c>
      <c r="C13" s="24">
        <v>0</v>
      </c>
      <c r="D13" s="25">
        <v>0</v>
      </c>
      <c r="E13" s="3">
        <v>0</v>
      </c>
      <c r="F13" s="26">
        <v>0</v>
      </c>
      <c r="G13" s="24">
        <f t="shared" ref="G13:G18" si="0">E13*F13</f>
        <v>0</v>
      </c>
    </row>
    <row r="14" spans="2:11">
      <c r="B14" s="22" t="s">
        <v>12</v>
      </c>
      <c r="C14" s="24">
        <v>0</v>
      </c>
      <c r="D14" s="25">
        <v>0</v>
      </c>
      <c r="E14" s="3">
        <v>0</v>
      </c>
      <c r="F14" s="26">
        <v>0</v>
      </c>
      <c r="G14" s="24">
        <f t="shared" si="0"/>
        <v>0</v>
      </c>
    </row>
    <row r="15" spans="2:11">
      <c r="B15" s="22" t="s">
        <v>13</v>
      </c>
      <c r="C15" s="24">
        <v>0</v>
      </c>
      <c r="D15" s="25">
        <v>0</v>
      </c>
      <c r="E15" s="3">
        <f t="shared" ref="E15:E18" si="1">C15*D15</f>
        <v>0</v>
      </c>
      <c r="F15" s="26">
        <v>0</v>
      </c>
      <c r="G15" s="24">
        <f t="shared" si="0"/>
        <v>0</v>
      </c>
      <c r="J15" s="52"/>
    </row>
    <row r="16" spans="2:11">
      <c r="B16" s="22" t="s">
        <v>14</v>
      </c>
      <c r="C16" s="24">
        <v>0</v>
      </c>
      <c r="D16" s="25">
        <v>0</v>
      </c>
      <c r="E16" s="3">
        <f t="shared" si="1"/>
        <v>0</v>
      </c>
      <c r="F16" s="26">
        <v>0</v>
      </c>
      <c r="G16" s="24">
        <f t="shared" si="0"/>
        <v>0</v>
      </c>
    </row>
    <row r="17" spans="2:8">
      <c r="B17" s="22" t="s">
        <v>15</v>
      </c>
      <c r="C17" s="24">
        <v>0</v>
      </c>
      <c r="D17" s="25">
        <v>0</v>
      </c>
      <c r="E17" s="3">
        <f t="shared" si="1"/>
        <v>0</v>
      </c>
      <c r="F17" s="26">
        <v>0</v>
      </c>
      <c r="G17" s="24">
        <f t="shared" si="0"/>
        <v>0</v>
      </c>
    </row>
    <row r="18" spans="2:8">
      <c r="B18" s="22" t="s">
        <v>16</v>
      </c>
      <c r="C18" s="24">
        <v>0</v>
      </c>
      <c r="D18" s="25">
        <v>0</v>
      </c>
      <c r="E18" s="3">
        <f t="shared" si="1"/>
        <v>0</v>
      </c>
      <c r="F18" s="26">
        <v>0</v>
      </c>
      <c r="G18" s="24">
        <f t="shared" si="0"/>
        <v>0</v>
      </c>
    </row>
    <row r="19" spans="2:8">
      <c r="B19" s="74" t="s">
        <v>17</v>
      </c>
      <c r="C19" s="75"/>
      <c r="D19" s="75"/>
      <c r="E19" s="75"/>
      <c r="F19" s="76"/>
      <c r="G19" s="29">
        <f>SUM(G13:G18)</f>
        <v>0</v>
      </c>
    </row>
    <row r="20" spans="2:8">
      <c r="B20" s="74" t="s">
        <v>18</v>
      </c>
      <c r="C20" s="75"/>
      <c r="D20" s="75"/>
      <c r="E20" s="76"/>
      <c r="F20" s="27">
        <v>0</v>
      </c>
      <c r="G20" s="29">
        <f>G19*F20</f>
        <v>0</v>
      </c>
    </row>
    <row r="21" spans="2:8">
      <c r="B21" s="14"/>
      <c r="C21" s="15"/>
      <c r="D21" s="15"/>
      <c r="E21" s="15"/>
      <c r="F21" s="15"/>
      <c r="G21" s="60"/>
      <c r="H21" s="7"/>
    </row>
    <row r="22" spans="2:8">
      <c r="B22" s="11"/>
      <c r="C22" s="16"/>
      <c r="D22" s="16"/>
      <c r="E22" s="16"/>
      <c r="F22" s="16"/>
      <c r="G22" s="17"/>
    </row>
    <row r="23" spans="2:8">
      <c r="B23" s="77" t="s">
        <v>19</v>
      </c>
      <c r="C23" s="75"/>
      <c r="D23" s="75"/>
      <c r="E23" s="75"/>
      <c r="F23" s="75"/>
      <c r="G23" s="76"/>
    </row>
    <row r="24" spans="2:8">
      <c r="B24" s="4" t="s">
        <v>5</v>
      </c>
      <c r="C24" s="4" t="s">
        <v>20</v>
      </c>
      <c r="D24" s="85" t="s">
        <v>21</v>
      </c>
      <c r="E24" s="75"/>
      <c r="F24" s="75"/>
      <c r="G24" s="76"/>
    </row>
    <row r="25" spans="2:8" ht="60.95" customHeight="1">
      <c r="B25" s="22" t="s">
        <v>11</v>
      </c>
      <c r="C25" s="51" t="s">
        <v>1</v>
      </c>
      <c r="D25" s="78" t="s">
        <v>1</v>
      </c>
      <c r="E25" s="79"/>
      <c r="F25" s="79"/>
      <c r="G25" s="80"/>
    </row>
    <row r="26" spans="2:8" ht="63" customHeight="1">
      <c r="B26" s="22" t="s">
        <v>12</v>
      </c>
      <c r="C26" s="51" t="s">
        <v>1</v>
      </c>
      <c r="D26" s="78" t="s">
        <v>1</v>
      </c>
      <c r="E26" s="81"/>
      <c r="F26" s="81"/>
      <c r="G26" s="82"/>
    </row>
    <row r="27" spans="2:8">
      <c r="B27" s="22" t="s">
        <v>13</v>
      </c>
      <c r="C27" s="22"/>
      <c r="D27" s="71"/>
      <c r="E27" s="83"/>
      <c r="F27" s="83"/>
      <c r="G27" s="84"/>
    </row>
    <row r="28" spans="2:8">
      <c r="B28" s="22" t="s">
        <v>14</v>
      </c>
      <c r="C28" s="22"/>
      <c r="D28" s="71"/>
      <c r="E28" s="83"/>
      <c r="F28" s="83"/>
      <c r="G28" s="84"/>
    </row>
    <row r="29" spans="2:8">
      <c r="B29" s="22" t="s">
        <v>15</v>
      </c>
      <c r="C29" s="22"/>
      <c r="D29" s="71"/>
      <c r="E29" s="83"/>
      <c r="F29" s="83"/>
      <c r="G29" s="84"/>
    </row>
    <row r="30" spans="2:8">
      <c r="B30" s="22" t="s">
        <v>16</v>
      </c>
      <c r="C30" s="22"/>
      <c r="D30" s="71"/>
      <c r="E30" s="72"/>
      <c r="F30" s="72"/>
      <c r="G30" s="73"/>
    </row>
  </sheetData>
  <sheetProtection formatCells="0" formatColumns="0" formatRows="0" insertColumns="0" insertRows="0" insertHyperlinks="0" deleteColumns="0" deleteRows="0" sort="0"/>
  <mergeCells count="12">
    <mergeCell ref="B9:K9"/>
    <mergeCell ref="D30:G30"/>
    <mergeCell ref="B19:F19"/>
    <mergeCell ref="B11:G11"/>
    <mergeCell ref="D25:G25"/>
    <mergeCell ref="D26:G26"/>
    <mergeCell ref="D27:G27"/>
    <mergeCell ref="D28:G28"/>
    <mergeCell ref="D29:G29"/>
    <mergeCell ref="B20:E20"/>
    <mergeCell ref="B23:G23"/>
    <mergeCell ref="D24:G24"/>
  </mergeCells>
  <pageMargins left="0.7" right="0.7" top="0.75" bottom="0.75" header="0.3" footer="0.3"/>
  <pageSetup scale="9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sheetPr>
    <pageSetUpPr fitToPage="1"/>
  </sheetPr>
  <dimension ref="B1:J200"/>
  <sheetViews>
    <sheetView zoomScaleNormal="100" workbookViewId="0"/>
  </sheetViews>
  <sheetFormatPr defaultColWidth="3.5703125" defaultRowHeight="14.45"/>
  <cols>
    <col min="2" max="2" width="29.140625" customWidth="1"/>
    <col min="3" max="3" width="21.28515625" customWidth="1"/>
    <col min="4" max="4" width="34.140625" customWidth="1"/>
    <col min="5" max="5" width="31" customWidth="1"/>
    <col min="6" max="6" width="13.5703125" bestFit="1" customWidth="1"/>
    <col min="7" max="10" width="15.85546875" customWidth="1"/>
    <col min="11" max="14" width="13.5703125" customWidth="1"/>
  </cols>
  <sheetData>
    <row r="1" spans="2:10">
      <c r="B1" s="10"/>
      <c r="C1" s="10"/>
      <c r="D1" s="10"/>
      <c r="E1" s="10"/>
      <c r="F1" s="10"/>
    </row>
    <row r="2" spans="2:10" ht="15" customHeight="1">
      <c r="B2" s="10"/>
      <c r="C2" s="10"/>
      <c r="D2" s="10"/>
    </row>
    <row r="3" spans="2:10" ht="15" customHeight="1">
      <c r="B3" s="10"/>
      <c r="C3" s="10"/>
      <c r="D3" s="10"/>
    </row>
    <row r="4" spans="2:10" ht="15" customHeight="1" thickBot="1">
      <c r="B4" s="10"/>
      <c r="C4" s="10"/>
      <c r="D4" s="10"/>
    </row>
    <row r="5" spans="2:10" ht="15" customHeight="1">
      <c r="B5" s="111" t="s">
        <v>0</v>
      </c>
      <c r="C5" s="112"/>
      <c r="D5" s="39" t="s">
        <v>1</v>
      </c>
      <c r="F5" s="10"/>
      <c r="G5" s="38"/>
    </row>
    <row r="6" spans="2:10" ht="15" customHeight="1" thickBot="1">
      <c r="B6" s="113" t="s">
        <v>2</v>
      </c>
      <c r="C6" s="114"/>
      <c r="D6" s="40"/>
      <c r="F6" s="10"/>
      <c r="G6" s="38"/>
      <c r="J6" s="41"/>
    </row>
    <row r="7" spans="2:10" ht="15" customHeight="1" thickBot="1">
      <c r="D7" s="42"/>
      <c r="F7" s="10"/>
      <c r="G7" s="38"/>
      <c r="J7" s="41"/>
    </row>
    <row r="8" spans="2:10" ht="15" customHeight="1" thickBot="1">
      <c r="B8" s="115" t="s">
        <v>22</v>
      </c>
      <c r="C8" s="116"/>
      <c r="D8" s="49"/>
      <c r="F8" s="10"/>
      <c r="G8" s="38"/>
      <c r="J8" s="41"/>
    </row>
    <row r="9" spans="2:10" ht="15" customHeight="1" thickBot="1">
      <c r="D9" s="42"/>
      <c r="F9" s="10"/>
      <c r="G9" s="38"/>
      <c r="J9" s="41"/>
    </row>
    <row r="10" spans="2:10" ht="15" customHeight="1" thickBot="1">
      <c r="B10" s="95" t="s">
        <v>23</v>
      </c>
      <c r="C10" s="96"/>
      <c r="D10" s="63">
        <f>SUM(F14,F17,F25,F31,F39,F48,F56,F61)</f>
        <v>0</v>
      </c>
      <c r="F10" s="10"/>
      <c r="G10" s="38"/>
      <c r="J10" s="41"/>
    </row>
    <row r="11" spans="2:10" ht="15" customHeight="1" thickBot="1">
      <c r="B11" s="47"/>
      <c r="C11" s="48" t="s">
        <v>24</v>
      </c>
      <c r="D11" s="50" t="str">
        <f>IF(SUM(D10)=SUM(F14,F17,F25,F31,F39,F48,F56,F61), "Yes", "No")</f>
        <v>Yes</v>
      </c>
      <c r="F11" s="10"/>
      <c r="G11" s="38"/>
      <c r="J11" s="41"/>
    </row>
    <row r="12" spans="2:10" ht="15" customHeight="1"/>
    <row r="13" spans="2:10" ht="15" customHeight="1">
      <c r="B13" s="66" t="s">
        <v>25</v>
      </c>
      <c r="C13" s="35"/>
      <c r="D13" s="9"/>
      <c r="E13" s="9"/>
      <c r="F13" s="36"/>
    </row>
    <row r="14" spans="2:10">
      <c r="B14" s="74" t="s">
        <v>17</v>
      </c>
      <c r="C14" s="87"/>
      <c r="D14" s="87"/>
      <c r="E14" s="88"/>
      <c r="F14" s="62">
        <f xml:space="preserve"> 'Staffing Plan'!G19</f>
        <v>0</v>
      </c>
    </row>
    <row r="15" spans="2:10">
      <c r="B15" s="6"/>
      <c r="C15" s="67"/>
      <c r="D15" s="67"/>
      <c r="E15" s="6"/>
      <c r="F15" s="8"/>
    </row>
    <row r="16" spans="2:10">
      <c r="B16" s="91" t="s">
        <v>26</v>
      </c>
      <c r="C16" s="92"/>
      <c r="D16" s="92"/>
      <c r="E16" s="92"/>
      <c r="F16" s="92"/>
    </row>
    <row r="17" spans="2:6" ht="14.45" customHeight="1">
      <c r="B17" s="74" t="s">
        <v>27</v>
      </c>
      <c r="C17" s="87"/>
      <c r="D17" s="87"/>
      <c r="E17" s="88"/>
      <c r="F17" s="61">
        <f>'Staffing Plan'!G20</f>
        <v>0</v>
      </c>
    </row>
    <row r="18" spans="2:6">
      <c r="B18" s="6"/>
      <c r="C18" s="6"/>
      <c r="D18" s="6"/>
      <c r="E18" s="6"/>
      <c r="F18" s="8"/>
    </row>
    <row r="19" spans="2:6">
      <c r="B19" s="91" t="s">
        <v>28</v>
      </c>
      <c r="C19" s="92"/>
      <c r="D19" s="92"/>
      <c r="E19" s="92"/>
      <c r="F19" s="93"/>
    </row>
    <row r="20" spans="2:6">
      <c r="B20" s="28" t="s">
        <v>29</v>
      </c>
      <c r="C20" s="28" t="s">
        <v>30</v>
      </c>
      <c r="D20" s="89" t="s">
        <v>31</v>
      </c>
      <c r="E20" s="90"/>
      <c r="F20" s="28" t="s">
        <v>32</v>
      </c>
    </row>
    <row r="21" spans="2:6">
      <c r="B21" s="22" t="s">
        <v>1</v>
      </c>
      <c r="C21" s="22" t="s">
        <v>1</v>
      </c>
      <c r="D21" s="86" t="s">
        <v>1</v>
      </c>
      <c r="E21" s="73"/>
      <c r="F21" s="32">
        <v>0</v>
      </c>
    </row>
    <row r="22" spans="2:6">
      <c r="B22" s="22"/>
      <c r="C22" s="22"/>
      <c r="D22" s="86"/>
      <c r="E22" s="73"/>
      <c r="F22" s="32">
        <v>0</v>
      </c>
    </row>
    <row r="23" spans="2:6">
      <c r="B23" s="22"/>
      <c r="C23" s="22"/>
      <c r="D23" s="86"/>
      <c r="E23" s="73"/>
      <c r="F23" s="32">
        <v>0</v>
      </c>
    </row>
    <row r="24" spans="2:6">
      <c r="B24" s="22"/>
      <c r="C24" s="22"/>
      <c r="D24" s="86"/>
      <c r="E24" s="73"/>
      <c r="F24" s="32">
        <v>0</v>
      </c>
    </row>
    <row r="25" spans="2:6">
      <c r="B25" s="74" t="s">
        <v>33</v>
      </c>
      <c r="C25" s="87"/>
      <c r="D25" s="87"/>
      <c r="E25" s="88"/>
      <c r="F25" s="37">
        <f>SUM(F21:F24)</f>
        <v>0</v>
      </c>
    </row>
    <row r="26" spans="2:6">
      <c r="B26" s="6"/>
      <c r="C26" s="6"/>
      <c r="D26" s="6"/>
      <c r="E26" s="6"/>
      <c r="F26" s="7"/>
    </row>
    <row r="27" spans="2:6" ht="15" customHeight="1">
      <c r="B27" s="91" t="s">
        <v>34</v>
      </c>
      <c r="C27" s="92"/>
      <c r="D27" s="92"/>
      <c r="E27" s="92"/>
      <c r="F27" s="93"/>
    </row>
    <row r="28" spans="2:6">
      <c r="B28" s="4" t="s">
        <v>35</v>
      </c>
      <c r="C28" s="4" t="s">
        <v>36</v>
      </c>
      <c r="D28" s="89" t="s">
        <v>31</v>
      </c>
      <c r="E28" s="90"/>
      <c r="F28" s="28" t="s">
        <v>32</v>
      </c>
    </row>
    <row r="29" spans="2:6">
      <c r="B29" s="4"/>
      <c r="C29" s="4"/>
      <c r="D29" s="102"/>
      <c r="E29" s="76"/>
      <c r="F29" s="32">
        <v>0</v>
      </c>
    </row>
    <row r="30" spans="2:6">
      <c r="B30" s="22"/>
      <c r="C30" s="22"/>
      <c r="D30" s="86"/>
      <c r="E30" s="73"/>
      <c r="F30" s="32">
        <v>0</v>
      </c>
    </row>
    <row r="31" spans="2:6">
      <c r="B31" s="74" t="s">
        <v>37</v>
      </c>
      <c r="C31" s="87"/>
      <c r="D31" s="87"/>
      <c r="E31" s="88"/>
      <c r="F31" s="30">
        <f>SUM(F29:F30)</f>
        <v>0</v>
      </c>
    </row>
    <row r="33" spans="2:6" ht="15" customHeight="1">
      <c r="B33" s="101" t="s">
        <v>38</v>
      </c>
      <c r="C33" s="92"/>
      <c r="D33" s="92"/>
      <c r="E33" s="92"/>
      <c r="F33" s="93"/>
    </row>
    <row r="34" spans="2:6">
      <c r="B34" s="4" t="s">
        <v>39</v>
      </c>
      <c r="C34" s="4" t="s">
        <v>36</v>
      </c>
      <c r="D34" s="89" t="s">
        <v>31</v>
      </c>
      <c r="E34" s="90"/>
      <c r="F34" s="28" t="s">
        <v>32</v>
      </c>
    </row>
    <row r="35" spans="2:6">
      <c r="B35" s="22" t="s">
        <v>1</v>
      </c>
      <c r="C35" s="24" t="s">
        <v>1</v>
      </c>
      <c r="D35" s="86" t="s">
        <v>1</v>
      </c>
      <c r="E35" s="73"/>
      <c r="F35" s="31">
        <v>0</v>
      </c>
    </row>
    <row r="36" spans="2:6">
      <c r="B36" s="22"/>
      <c r="C36" s="22"/>
      <c r="D36" s="86"/>
      <c r="E36" s="73"/>
      <c r="F36" s="31">
        <v>0</v>
      </c>
    </row>
    <row r="37" spans="2:6">
      <c r="B37" s="22"/>
      <c r="C37" s="22"/>
      <c r="D37" s="86"/>
      <c r="E37" s="73"/>
      <c r="F37" s="31">
        <v>0</v>
      </c>
    </row>
    <row r="38" spans="2:6" ht="15" customHeight="1">
      <c r="B38" s="22"/>
      <c r="C38" s="22"/>
      <c r="D38" s="86"/>
      <c r="E38" s="73"/>
      <c r="F38" s="31">
        <v>0</v>
      </c>
    </row>
    <row r="39" spans="2:6">
      <c r="B39" s="74" t="s">
        <v>40</v>
      </c>
      <c r="C39" s="87"/>
      <c r="D39" s="87"/>
      <c r="E39" s="88"/>
      <c r="F39" s="37">
        <f>SUM(F35:F38)</f>
        <v>0</v>
      </c>
    </row>
    <row r="41" spans="2:6" ht="39.75" customHeight="1">
      <c r="B41" s="97" t="s">
        <v>41</v>
      </c>
      <c r="C41" s="92"/>
      <c r="D41" s="92"/>
      <c r="E41" s="92"/>
      <c r="F41" s="93"/>
    </row>
    <row r="42" spans="2:6">
      <c r="B42" s="12" t="s">
        <v>42</v>
      </c>
      <c r="C42" s="12" t="s">
        <v>43</v>
      </c>
      <c r="D42" s="85" t="s">
        <v>44</v>
      </c>
      <c r="E42" s="103"/>
      <c r="F42" s="28" t="s">
        <v>32</v>
      </c>
    </row>
    <row r="43" spans="2:6" ht="15" customHeight="1">
      <c r="B43" s="23" t="s">
        <v>1</v>
      </c>
      <c r="C43" s="23" t="s">
        <v>45</v>
      </c>
      <c r="D43" s="104" t="s">
        <v>1</v>
      </c>
      <c r="E43" s="105"/>
      <c r="F43" s="33">
        <v>0</v>
      </c>
    </row>
    <row r="44" spans="2:6">
      <c r="B44" s="23" t="s">
        <v>1</v>
      </c>
      <c r="C44" s="23" t="s">
        <v>45</v>
      </c>
      <c r="D44" s="106" t="s">
        <v>1</v>
      </c>
      <c r="E44" s="107"/>
      <c r="F44" s="33">
        <v>0</v>
      </c>
    </row>
    <row r="45" spans="2:6">
      <c r="B45" s="23" t="s">
        <v>1</v>
      </c>
      <c r="C45" s="23" t="s">
        <v>45</v>
      </c>
      <c r="D45" s="104" t="s">
        <v>1</v>
      </c>
      <c r="E45" s="105"/>
      <c r="F45" s="33">
        <v>0</v>
      </c>
    </row>
    <row r="46" spans="2:6" ht="14.65" customHeight="1">
      <c r="B46" s="23" t="s">
        <v>1</v>
      </c>
      <c r="C46" s="23" t="s">
        <v>46</v>
      </c>
      <c r="D46" s="104" t="s">
        <v>1</v>
      </c>
      <c r="E46" s="105"/>
      <c r="F46" s="33">
        <v>0</v>
      </c>
    </row>
    <row r="47" spans="2:6">
      <c r="B47" s="23"/>
      <c r="C47" s="23" t="s">
        <v>46</v>
      </c>
      <c r="D47" s="86"/>
      <c r="E47" s="73"/>
      <c r="F47" s="33">
        <v>0</v>
      </c>
    </row>
    <row r="48" spans="2:6">
      <c r="B48" s="74" t="s">
        <v>47</v>
      </c>
      <c r="C48" s="87"/>
      <c r="D48" s="87"/>
      <c r="E48" s="88"/>
      <c r="F48" s="37">
        <f>SUM(F43:F47)</f>
        <v>0</v>
      </c>
    </row>
    <row r="49" spans="2:6">
      <c r="B49" s="53"/>
      <c r="C49" s="53"/>
      <c r="D49" s="53"/>
      <c r="E49" s="53"/>
      <c r="F49" s="54"/>
    </row>
    <row r="50" spans="2:6">
      <c r="B50" s="91" t="s">
        <v>48</v>
      </c>
      <c r="C50" s="92"/>
      <c r="D50" s="92"/>
      <c r="E50" s="92"/>
      <c r="F50" s="93"/>
    </row>
    <row r="51" spans="2:6">
      <c r="B51" s="28" t="s">
        <v>49</v>
      </c>
      <c r="C51" s="28" t="s">
        <v>50</v>
      </c>
      <c r="D51" s="89" t="s">
        <v>31</v>
      </c>
      <c r="E51" s="90"/>
      <c r="F51" s="28" t="s">
        <v>32</v>
      </c>
    </row>
    <row r="52" spans="2:6">
      <c r="B52" s="28"/>
      <c r="C52" s="34"/>
      <c r="D52" s="89"/>
      <c r="E52" s="90"/>
      <c r="F52" s="33">
        <v>0</v>
      </c>
    </row>
    <row r="53" spans="2:6">
      <c r="B53" s="28"/>
      <c r="C53" s="34"/>
      <c r="D53" s="89"/>
      <c r="E53" s="90"/>
      <c r="F53" s="33">
        <v>0</v>
      </c>
    </row>
    <row r="54" spans="2:6">
      <c r="B54" s="28"/>
      <c r="C54" s="34"/>
      <c r="D54" s="89"/>
      <c r="E54" s="90"/>
      <c r="F54" s="33">
        <v>0</v>
      </c>
    </row>
    <row r="55" spans="2:6">
      <c r="B55" s="22"/>
      <c r="C55" s="22"/>
      <c r="D55" s="86"/>
      <c r="E55" s="73"/>
      <c r="F55" s="33">
        <v>0</v>
      </c>
    </row>
    <row r="56" spans="2:6">
      <c r="B56" s="108" t="s">
        <v>51</v>
      </c>
      <c r="C56" s="109"/>
      <c r="D56" s="109"/>
      <c r="E56" s="110"/>
      <c r="F56" s="37">
        <f>SUM(F52:F55)</f>
        <v>0</v>
      </c>
    </row>
    <row r="58" spans="2:6" ht="43.15" customHeight="1">
      <c r="B58" s="99" t="s">
        <v>52</v>
      </c>
      <c r="C58" s="100"/>
      <c r="D58" s="100"/>
      <c r="E58" s="100"/>
      <c r="F58" s="100"/>
    </row>
    <row r="59" spans="2:6" ht="27" customHeight="1">
      <c r="B59" s="98" t="s">
        <v>53</v>
      </c>
      <c r="C59" s="98"/>
      <c r="D59" s="98"/>
      <c r="E59" s="43" t="s">
        <v>54</v>
      </c>
      <c r="F59" s="46"/>
    </row>
    <row r="60" spans="2:6" ht="28.5" customHeight="1">
      <c r="B60" s="98" t="s">
        <v>55</v>
      </c>
      <c r="C60" s="98"/>
      <c r="D60" s="98"/>
      <c r="E60" s="44" t="s">
        <v>56</v>
      </c>
      <c r="F60" s="45">
        <v>0</v>
      </c>
    </row>
    <row r="61" spans="2:6">
      <c r="B61" s="94" t="s">
        <v>57</v>
      </c>
      <c r="C61" s="94"/>
      <c r="D61" s="94"/>
      <c r="E61" s="21" t="s">
        <v>58</v>
      </c>
      <c r="F61" s="37">
        <f>F59*F60</f>
        <v>0</v>
      </c>
    </row>
    <row r="187" spans="7:8">
      <c r="G187" s="19"/>
      <c r="H187" s="19"/>
    </row>
    <row r="188" spans="7:8">
      <c r="G188" s="19"/>
      <c r="H188" s="19"/>
    </row>
    <row r="189" spans="7:8">
      <c r="G189" s="20" t="s">
        <v>59</v>
      </c>
      <c r="H189" s="19"/>
    </row>
    <row r="190" spans="7:8">
      <c r="G190" s="20" t="s">
        <v>60</v>
      </c>
      <c r="H190" s="19"/>
    </row>
    <row r="191" spans="7:8">
      <c r="G191" s="20" t="s">
        <v>61</v>
      </c>
      <c r="H191" s="19"/>
    </row>
    <row r="192" spans="7:8">
      <c r="G192" s="20" t="s">
        <v>62</v>
      </c>
      <c r="H192" s="19"/>
    </row>
    <row r="193" spans="7:8">
      <c r="G193" s="20" t="s">
        <v>63</v>
      </c>
      <c r="H193" s="19"/>
    </row>
    <row r="194" spans="7:8">
      <c r="G194" s="20" t="s">
        <v>64</v>
      </c>
      <c r="H194" s="19"/>
    </row>
    <row r="195" spans="7:8">
      <c r="G195" s="20"/>
      <c r="H195" s="19"/>
    </row>
    <row r="196" spans="7:8">
      <c r="G196" s="20" t="s">
        <v>65</v>
      </c>
      <c r="H196" s="19"/>
    </row>
    <row r="197" spans="7:8">
      <c r="G197" s="20" t="s">
        <v>66</v>
      </c>
      <c r="H197" s="19"/>
    </row>
    <row r="198" spans="7:8">
      <c r="G198" s="20"/>
    </row>
    <row r="199" spans="7:8">
      <c r="G199" s="20" t="s">
        <v>46</v>
      </c>
    </row>
    <row r="200" spans="7:8">
      <c r="G200" s="20" t="s">
        <v>45</v>
      </c>
    </row>
  </sheetData>
  <sheetProtection formatCells="0" formatColumns="0" formatRows="0" insertColumns="0" insertRows="0" insertHyperlinks="0" deleteColumns="0" deleteRows="0" sort="0"/>
  <mergeCells count="45">
    <mergeCell ref="B5:C5"/>
    <mergeCell ref="B6:C6"/>
    <mergeCell ref="B8:C8"/>
    <mergeCell ref="B19:F19"/>
    <mergeCell ref="B14:E14"/>
    <mergeCell ref="B17:E17"/>
    <mergeCell ref="B56:E56"/>
    <mergeCell ref="D51:E51"/>
    <mergeCell ref="D52:E52"/>
    <mergeCell ref="D53:E53"/>
    <mergeCell ref="D20:E20"/>
    <mergeCell ref="B39:E39"/>
    <mergeCell ref="D55:E55"/>
    <mergeCell ref="D47:E47"/>
    <mergeCell ref="B48:E48"/>
    <mergeCell ref="D54:E54"/>
    <mergeCell ref="D42:E42"/>
    <mergeCell ref="D43:E43"/>
    <mergeCell ref="D44:E44"/>
    <mergeCell ref="D45:E45"/>
    <mergeCell ref="D46:E46"/>
    <mergeCell ref="B31:E31"/>
    <mergeCell ref="B61:D61"/>
    <mergeCell ref="B10:C10"/>
    <mergeCell ref="B16:F16"/>
    <mergeCell ref="B41:F41"/>
    <mergeCell ref="B59:D59"/>
    <mergeCell ref="B60:D60"/>
    <mergeCell ref="B58:F58"/>
    <mergeCell ref="B33:F33"/>
    <mergeCell ref="B50:F50"/>
    <mergeCell ref="D34:E34"/>
    <mergeCell ref="D35:E35"/>
    <mergeCell ref="D29:E29"/>
    <mergeCell ref="D36:E36"/>
    <mergeCell ref="D37:E37"/>
    <mergeCell ref="D38:E38"/>
    <mergeCell ref="D21:E21"/>
    <mergeCell ref="D30:E30"/>
    <mergeCell ref="D22:E22"/>
    <mergeCell ref="D23:E23"/>
    <mergeCell ref="D24:E24"/>
    <mergeCell ref="B25:E25"/>
    <mergeCell ref="D28:E28"/>
    <mergeCell ref="B27:F27"/>
  </mergeCells>
  <dataValidations count="1">
    <dataValidation type="list" allowBlank="1" showInputMessage="1" showErrorMessage="1" sqref="C43:C47" xr:uid="{65C1E631-EE98-461A-AAC9-D0824E214838}">
      <formula1>sub</formula1>
    </dataValidation>
  </dataValidations>
  <pageMargins left="0.7" right="0.7" top="0.75" bottom="0.75" header="0.3" footer="0.3"/>
  <pageSetup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23"/>
  <sheetViews>
    <sheetView tabSelected="1" zoomScaleNormal="100" workbookViewId="0">
      <selection activeCell="F9" sqref="F9"/>
    </sheetView>
  </sheetViews>
  <sheetFormatPr defaultRowHeight="14.45"/>
  <cols>
    <col min="1" max="1" width="6.5703125" customWidth="1"/>
    <col min="2" max="2" width="35.140625" customWidth="1"/>
    <col min="3" max="3" width="22.5703125" customWidth="1"/>
    <col min="4" max="6" width="13.28515625" customWidth="1"/>
  </cols>
  <sheetData>
    <row r="2" spans="2:3" ht="23.85" customHeight="1"/>
    <row r="3" spans="2:3" ht="23.85" customHeight="1"/>
    <row r="4" spans="2:3" ht="18" customHeight="1"/>
    <row r="5" spans="2:3" ht="19.5" customHeight="1" thickBot="1">
      <c r="B5" s="119" t="s">
        <v>67</v>
      </c>
      <c r="C5" s="119"/>
    </row>
    <row r="6" spans="2:3" ht="34.35" customHeight="1" thickBot="1">
      <c r="B6" s="120" t="s">
        <v>68</v>
      </c>
      <c r="C6" s="121"/>
    </row>
    <row r="7" spans="2:3" ht="15" thickBot="1"/>
    <row r="8" spans="2:3" ht="16.149999999999999" thickBot="1">
      <c r="B8" s="122" t="s">
        <v>69</v>
      </c>
      <c r="C8" s="123"/>
    </row>
    <row r="9" spans="2:3" ht="16.149999999999999" thickBot="1">
      <c r="B9" s="56" t="s">
        <v>70</v>
      </c>
      <c r="C9" s="57">
        <f>'Budget Narrative'!D10</f>
        <v>0</v>
      </c>
    </row>
    <row r="10" spans="2:3" ht="15" thickBot="1"/>
    <row r="11" spans="2:3" ht="16.149999999999999" thickBot="1">
      <c r="B11" s="117" t="s">
        <v>71</v>
      </c>
      <c r="C11" s="118"/>
    </row>
    <row r="12" spans="2:3" ht="16.149999999999999" thickBot="1">
      <c r="B12" s="1" t="s">
        <v>72</v>
      </c>
      <c r="C12" s="58">
        <f>'Budget Narrative'!F14</f>
        <v>0</v>
      </c>
    </row>
    <row r="13" spans="2:3" ht="16.149999999999999" thickBot="1">
      <c r="B13" s="2" t="s">
        <v>73</v>
      </c>
      <c r="C13" s="58">
        <f>'Budget Narrative'!F17</f>
        <v>0</v>
      </c>
    </row>
    <row r="14" spans="2:3" ht="16.149999999999999" thickBot="1">
      <c r="B14" s="2" t="s">
        <v>74</v>
      </c>
      <c r="C14" s="59">
        <f>'Budget Narrative'!F25</f>
        <v>0</v>
      </c>
    </row>
    <row r="15" spans="2:3" ht="16.149999999999999" thickBot="1">
      <c r="B15" s="2" t="s">
        <v>35</v>
      </c>
      <c r="C15" s="59">
        <f>'Budget Narrative'!F31</f>
        <v>0</v>
      </c>
    </row>
    <row r="16" spans="2:3" ht="16.149999999999999" thickBot="1">
      <c r="B16" s="2" t="s">
        <v>75</v>
      </c>
      <c r="C16" s="59">
        <f>'Budget Narrative'!F39</f>
        <v>0</v>
      </c>
    </row>
    <row r="17" spans="2:6" ht="16.149999999999999" thickBot="1">
      <c r="B17" s="2" t="s">
        <v>76</v>
      </c>
      <c r="C17" s="59">
        <f>'Budget Narrative'!F48</f>
        <v>0</v>
      </c>
    </row>
    <row r="18" spans="2:6" ht="16.149999999999999" thickBot="1">
      <c r="B18" s="2" t="s">
        <v>49</v>
      </c>
      <c r="C18" s="59">
        <f>'Budget Narrative'!F56</f>
        <v>0</v>
      </c>
    </row>
    <row r="19" spans="2:6" ht="16.149999999999999" thickBot="1">
      <c r="B19" s="2" t="s">
        <v>77</v>
      </c>
      <c r="C19" s="59">
        <f>SUM(C12:C18)</f>
        <v>0</v>
      </c>
    </row>
    <row r="20" spans="2:6" ht="16.149999999999999" thickBot="1">
      <c r="B20" s="2" t="s">
        <v>78</v>
      </c>
      <c r="C20" s="59">
        <f>'Budget Narrative'!F61</f>
        <v>0</v>
      </c>
    </row>
    <row r="21" spans="2:6" ht="16.149999999999999" thickBot="1">
      <c r="B21" s="5" t="s">
        <v>69</v>
      </c>
      <c r="C21" s="55">
        <f>SUM(C19:C20)</f>
        <v>0</v>
      </c>
    </row>
    <row r="23" spans="2:6" ht="15.6">
      <c r="F23" s="18"/>
    </row>
  </sheetData>
  <sheetProtection formatCells="0" formatColumns="0" formatRows="0" insertColumns="0" insertRows="0" insertHyperlinks="0" sort="0"/>
  <mergeCells count="4">
    <mergeCell ref="B11:C11"/>
    <mergeCell ref="B8:C8"/>
    <mergeCell ref="B5:C5"/>
    <mergeCell ref="B6:C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82245b4-6978-4b28-a03e-d766527e007c">
      <UserInfo>
        <DisplayName>Sun, Rachael (Federal)</DisplayName>
        <AccountId>17</AccountId>
        <AccountType/>
      </UserInfo>
      <UserInfo>
        <DisplayName>Spohngellert, Leopold (Federal)</DisplayName>
        <AccountId>16</AccountId>
        <AccountType/>
      </UserInfo>
      <UserInfo>
        <DisplayName>Ordillas, Abigail (Federal)</DisplayName>
        <AccountId>191</AccountId>
        <AccountType/>
      </UserInfo>
      <UserInfo>
        <DisplayName>Sivakumaran, Sathiyan (Federal)</DisplayName>
        <AccountId>231</AccountId>
        <AccountType/>
      </UserInfo>
    </SharedWithUsers>
    <TaxCatchAll xmlns="a82245b4-6978-4b28-a03e-d766527e007c" xsi:nil="true"/>
    <lcf76f155ced4ddcb4097134ff3c332f xmlns="af9ca224-eb2b-4407-ae58-49342ee6c6f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B265328AE921499A2A2B23F2614963" ma:contentTypeVersion="13" ma:contentTypeDescription="Create a new document." ma:contentTypeScope="" ma:versionID="b5d71d2c1be14d1e40a450774b34e954">
  <xsd:schema xmlns:xsd="http://www.w3.org/2001/XMLSchema" xmlns:xs="http://www.w3.org/2001/XMLSchema" xmlns:p="http://schemas.microsoft.com/office/2006/metadata/properties" xmlns:ns2="af9ca224-eb2b-4407-ae58-49342ee6c6f3" xmlns:ns3="a82245b4-6978-4b28-a03e-d766527e007c" targetNamespace="http://schemas.microsoft.com/office/2006/metadata/properties" ma:root="true" ma:fieldsID="1b9b33d638046f80efe8fd239f2b2a3b" ns2:_="" ns3:_="">
    <xsd:import namespace="af9ca224-eb2b-4407-ae58-49342ee6c6f3"/>
    <xsd:import namespace="a82245b4-6978-4b28-a03e-d766527e0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9ca224-eb2b-4407-ae58-49342ee6c6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0d4ad75-a42b-4783-84ed-a698db182b06"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2245b4-6978-4b28-a03e-d766527e0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c1d86bc-7a83-4ab4-b0d9-fbbdd39227ce}" ma:internalName="TaxCatchAll" ma:showField="CatchAllData" ma:web="a82245b4-6978-4b28-a03e-d766527e0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756BB9-3FF9-4025-8A6C-1CD9F817CCDE}"/>
</file>

<file path=customXml/itemProps2.xml><?xml version="1.0" encoding="utf-8"?>
<ds:datastoreItem xmlns:ds="http://schemas.openxmlformats.org/officeDocument/2006/customXml" ds:itemID="{D6E7FDAA-7FFD-42E4-81EF-E494214D6E08}"/>
</file>

<file path=customXml/itemProps3.xml><?xml version="1.0" encoding="utf-8"?>
<ds:datastoreItem xmlns:ds="http://schemas.openxmlformats.org/officeDocument/2006/customXml" ds:itemID="{C03C85BD-2498-4305-8163-D6CC9C73D5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Ryan (Federal)</dc:creator>
  <cp:keywords/>
  <dc:description/>
  <cp:lastModifiedBy>King, Asia (Federal)</cp:lastModifiedBy>
  <cp:revision/>
  <dcterms:created xsi:type="dcterms:W3CDTF">2018-08-30T16:43:31Z</dcterms:created>
  <dcterms:modified xsi:type="dcterms:W3CDTF">2024-01-04T20:48:36Z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0x0101003CB265328AE921499A2A2B23F2614963</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{"FileActivityType":"9","FileActivityTimeStamp":"2024-01-02T20:18:57.533Z","FileActivityUsersOnPage":[{"DisplayName":"King, Asia (Federal)","Id":"aking2@doc.gov"},{"DisplayName":"Sun, Rachael (Federal)","Id":"rsun1@doc.gov"}],"FileActivityNavigationId":null}</vt:lpwstr>
  </property>
  <property fmtid="{D5CDD505-2E9C-101B-9397-08002B2CF9AE}" pid="7" name="TriggerFlowInfo">
    <vt:lpwstr/>
  </property>
</Properties>
</file>