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docgov.sharepoint.com/sites/EDARecompete/Shared Documents/1_Phase 1 NOFO Rollout Docs/"/>
    </mc:Choice>
  </mc:AlternateContent>
  <xr:revisionPtr revIDLastSave="493" documentId="8_{1B9D1939-85D9-4691-A029-12B7C754C4AA}" xr6:coauthVersionLast="47" xr6:coauthVersionMax="47" xr10:uidLastSave="{4B41A438-0ED8-4D5B-8251-84B3B2BE4D0A}"/>
  <bookViews>
    <workbookView xWindow="-28920" yWindow="15" windowWidth="29040" windowHeight="15840" activeTab="3" xr2:uid="{00000000-000D-0000-FFFF-FFFF00000000}"/>
    <workbookView xWindow="-28920" yWindow="15" windowWidth="29040" windowHeight="15840" xr2:uid="{0FF5C510-BFC6-4572-8209-AF0A38E6B67E}"/>
  </bookViews>
  <sheets>
    <sheet name="EDA Disclaimer &amp; Instructions" sheetId="9" r:id="rId1"/>
    <sheet name="Staffing Plan" sheetId="2" r:id="rId2"/>
    <sheet name="Budget Narrative" sheetId="7" r:id="rId3"/>
    <sheet name="Budget Overview" sheetId="1" r:id="rId4"/>
  </sheets>
  <definedNames>
    <definedName name="cash_list">'Budget Narrative'!$G$200:$G$201</definedName>
    <definedName name="match_list">'Budget Narrative'!$G$200:$G$202</definedName>
    <definedName name="_xlnm.Print_Area" localSheetId="2">'Budget Narrative'!$B$13:$F$60</definedName>
    <definedName name="_xlnm.Print_Area" localSheetId="3">'Budget Overview'!$C$4:$G$22</definedName>
    <definedName name="_xlnm.Print_Area" localSheetId="1">'Staffing Plan'!$B$9:$G$31</definedName>
    <definedName name="program_list">'Budget Narrative'!$G$193:$G$195</definedName>
    <definedName name="sub">'Budget Narrative'!$G$203:$G$204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H12" i="1"/>
  <c r="G12" i="1"/>
  <c r="F14" i="7" l="1"/>
  <c r="E15" i="2"/>
  <c r="E14" i="2"/>
  <c r="F65" i="7"/>
  <c r="E18" i="2" l="1"/>
  <c r="G18" i="2" s="1"/>
  <c r="E17" i="2"/>
  <c r="G17" i="2" s="1"/>
  <c r="E16" i="2"/>
  <c r="G16" i="2" s="1"/>
  <c r="G15" i="2"/>
  <c r="G14" i="2"/>
  <c r="D6" i="7"/>
  <c r="D5" i="7"/>
  <c r="F23" i="7"/>
  <c r="H47" i="7" l="1"/>
  <c r="G60" i="7"/>
  <c r="H60" i="7"/>
  <c r="I60" i="7"/>
  <c r="G31" i="7"/>
  <c r="H31" i="7"/>
  <c r="I31" i="7"/>
  <c r="H19" i="2" l="1"/>
  <c r="F57" i="7"/>
  <c r="F58" i="7"/>
  <c r="F59" i="7"/>
  <c r="F56" i="7"/>
  <c r="F44" i="7"/>
  <c r="F45" i="7"/>
  <c r="F46" i="7"/>
  <c r="F43" i="7"/>
  <c r="F36" i="7"/>
  <c r="F37" i="7"/>
  <c r="F38" i="7"/>
  <c r="F35" i="7"/>
  <c r="F30" i="7"/>
  <c r="F29" i="7"/>
  <c r="I19" i="2"/>
  <c r="J19" i="2"/>
  <c r="K17" i="2"/>
  <c r="K18" i="2"/>
  <c r="K16" i="2"/>
  <c r="K13" i="2"/>
  <c r="F60" i="7" l="1"/>
  <c r="F31" i="7"/>
  <c r="I21" i="1" l="1"/>
  <c r="H21" i="1"/>
  <c r="G21" i="1"/>
  <c r="K14" i="2"/>
  <c r="K15" i="2"/>
  <c r="H13" i="1" l="1"/>
  <c r="I13" i="1"/>
  <c r="G13" i="1"/>
  <c r="H19" i="1"/>
  <c r="I19" i="1"/>
  <c r="G19" i="1"/>
  <c r="H17" i="1"/>
  <c r="I47" i="7"/>
  <c r="I17" i="1" s="1"/>
  <c r="G47" i="7"/>
  <c r="G17" i="1" s="1"/>
  <c r="H39" i="7"/>
  <c r="H16" i="1" s="1"/>
  <c r="I39" i="7"/>
  <c r="G39" i="7"/>
  <c r="G16" i="1" s="1"/>
  <c r="H15" i="1"/>
  <c r="I15" i="1"/>
  <c r="G15" i="1"/>
  <c r="I16" i="1" l="1"/>
  <c r="F22" i="7"/>
  <c r="F24" i="7"/>
  <c r="F21" i="7"/>
  <c r="G25" i="7"/>
  <c r="H25" i="7"/>
  <c r="H14" i="1" s="1"/>
  <c r="H20" i="1" s="1"/>
  <c r="I25" i="7"/>
  <c r="I14" i="1" s="1"/>
  <c r="I20" i="1" l="1"/>
  <c r="I22" i="1" s="1"/>
  <c r="G14" i="1"/>
  <c r="G20" i="1" s="1"/>
  <c r="G22" i="1" s="1"/>
  <c r="H22" i="1"/>
  <c r="D21" i="1" l="1"/>
  <c r="F25" i="7" l="1"/>
  <c r="D14" i="1" s="1"/>
  <c r="E13" i="2" l="1"/>
  <c r="G13" i="2" s="1"/>
  <c r="D19" i="1" l="1"/>
  <c r="F47" i="7" l="1"/>
  <c r="D17" i="1" s="1"/>
  <c r="D15" i="1" l="1"/>
  <c r="F39" i="7"/>
  <c r="D16" i="1" l="1"/>
  <c r="G19" i="2" l="1"/>
  <c r="G20" i="2" s="1"/>
  <c r="F17" i="7" s="1"/>
  <c r="D13" i="1" s="1"/>
  <c r="D12" i="1" l="1"/>
  <c r="D20" i="1" s="1"/>
  <c r="D22" i="1" l="1"/>
  <c r="I20" i="2"/>
  <c r="K19" i="2"/>
  <c r="H20" i="2"/>
  <c r="J20" i="2"/>
  <c r="D10" i="7" s="1"/>
  <c r="D11" i="7" s="1"/>
  <c r="K20" i="2" l="1"/>
  <c r="D9" i="1" l="1"/>
</calcChain>
</file>

<file path=xl/sharedStrings.xml><?xml version="1.0" encoding="utf-8"?>
<sst xmlns="http://schemas.openxmlformats.org/spreadsheetml/2006/main" count="148" uniqueCount="92">
  <si>
    <t>Staffing Plan - Budget</t>
  </si>
  <si>
    <t>Year 1</t>
  </si>
  <si>
    <t>Year 2</t>
  </si>
  <si>
    <t>Year 3</t>
  </si>
  <si>
    <t>Checkpoint</t>
  </si>
  <si>
    <t>Name</t>
  </si>
  <si>
    <t>Annual Salary/Rate</t>
  </si>
  <si>
    <t>% of Annual Hours for project</t>
  </si>
  <si>
    <t>Annual $ from Award</t>
  </si>
  <si>
    <t>Number of Years</t>
  </si>
  <si>
    <t>Total Cost by Employee</t>
  </si>
  <si>
    <t>Employee 1</t>
  </si>
  <si>
    <t>Employee 2</t>
  </si>
  <si>
    <t>Employee 3</t>
  </si>
  <si>
    <t>Employee 4</t>
  </si>
  <si>
    <t>Employee 5</t>
  </si>
  <si>
    <t>Employee 6</t>
  </si>
  <si>
    <t>Total Personnel Costs</t>
  </si>
  <si>
    <t>Total Fringe Costs (Please Provide the Basis for Fringe Calculations)</t>
  </si>
  <si>
    <t>Staffing Plan - Narrative</t>
  </si>
  <si>
    <t>Title</t>
  </si>
  <si>
    <t>Project Responsibilities</t>
  </si>
  <si>
    <t>Example: Jane Doe</t>
  </si>
  <si>
    <t>Executive Director</t>
  </si>
  <si>
    <t>Ms. Doe has 10 years experience in supporting economic development intiatives in the region. In her current role, she will provide executive oversight over the program on a weekly basis, oversee all monitoring, compliance, and external relations.</t>
  </si>
  <si>
    <r>
      <t xml:space="preserve">Personnel - </t>
    </r>
    <r>
      <rPr>
        <sz val="10"/>
        <color theme="1"/>
        <rFont val="Calibri"/>
        <family val="2"/>
        <scheme val="minor"/>
      </rPr>
      <t xml:space="preserve">Cost as shown on the Staffing Plan. This </t>
    </r>
    <r>
      <rPr>
        <b/>
        <sz val="10"/>
        <color theme="1"/>
        <rFont val="Calibri"/>
        <family val="2"/>
        <scheme val="minor"/>
      </rPr>
      <t>will autofill</t>
    </r>
    <r>
      <rPr>
        <sz val="10"/>
        <color theme="1"/>
        <rFont val="Calibri"/>
        <family val="2"/>
        <scheme val="minor"/>
      </rPr>
      <t xml:space="preserve"> from what is entered on the Staffing Plan tab. </t>
    </r>
  </si>
  <si>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t>
    </r>
    <r>
      <rPr>
        <b/>
        <sz val="10"/>
        <color theme="1"/>
        <rFont val="Calibri"/>
        <family val="2"/>
        <scheme val="minor"/>
      </rPr>
      <t>will autofill</t>
    </r>
    <r>
      <rPr>
        <sz val="10"/>
        <color theme="1"/>
        <rFont val="Calibri"/>
        <family val="2"/>
        <scheme val="minor"/>
      </rPr>
      <t xml:space="preserve"> from what is entered on the Staffing Plan tab. </t>
    </r>
  </si>
  <si>
    <t>Additional Details</t>
  </si>
  <si>
    <t>Total Fringe Costs</t>
  </si>
  <si>
    <r>
      <t xml:space="preserve">Travel - </t>
    </r>
    <r>
      <rPr>
        <sz val="10"/>
        <color theme="1"/>
        <rFont val="Calibri"/>
        <family val="2"/>
        <scheme val="minor"/>
      </rPr>
      <t>Requirements for travel costs can be found in 2 CFR 200.475.</t>
    </r>
  </si>
  <si>
    <t>Event</t>
  </si>
  <si>
    <t>Travelers</t>
  </si>
  <si>
    <t>Description and purpose of the cost to the project</t>
  </si>
  <si>
    <t>Total Travel Costs</t>
  </si>
  <si>
    <r>
      <t xml:space="preserve">Equipment - </t>
    </r>
    <r>
      <rPr>
        <sz val="10"/>
        <color theme="1"/>
        <rFont val="Calibri"/>
        <family val="2"/>
        <scheme val="minor"/>
      </rPr>
      <t>Typically exceeds $5000 per unit cost and has a useful life greater than 1 year. See the definition of equipment at 2 CFR 200.1.</t>
    </r>
  </si>
  <si>
    <t>Equipment</t>
  </si>
  <si>
    <t>Cost per Unit &amp; Quantity</t>
  </si>
  <si>
    <t>Total Equipment Costs</t>
  </si>
  <si>
    <r>
      <t xml:space="preserve">Supplies - </t>
    </r>
    <r>
      <rPr>
        <sz val="10"/>
        <color theme="1"/>
        <rFont val="Calibri"/>
        <family val="2"/>
        <scheme val="minor"/>
      </rPr>
      <t>Supplies must be itemized and must correlate to the purpose of the award. Miscellaneous is not sufficient. See the definition of supplies at 2 CFR 200.1.</t>
    </r>
  </si>
  <si>
    <t xml:space="preserve">Supplies  </t>
  </si>
  <si>
    <t>Total Supply Costs</t>
  </si>
  <si>
    <r>
      <t xml:space="preserve">Contractual - </t>
    </r>
    <r>
      <rPr>
        <sz val="10"/>
        <color rgb="FF000000"/>
        <rFont val="Calibri"/>
        <family val="2"/>
      </rPr>
      <t xml:space="preserve">Contractors are subject to procurement standards in 2 CFR 200.317 - 200.327. All Subawards to eligible recipients should be noted under this line item as well. Please denote in the second column if this line item applies to a "subaward" or "contract." For guidance on the difference between a subaward and a contract, see 2 CFR 200.331. </t>
    </r>
  </si>
  <si>
    <t>Organization Name (if applicable)</t>
  </si>
  <si>
    <t>Subaward or Contract?</t>
  </si>
  <si>
    <t>Details of services being provided or work being done for the project</t>
  </si>
  <si>
    <t>Contract</t>
  </si>
  <si>
    <t>Subaward</t>
  </si>
  <si>
    <t>Total Contractual Costs</t>
  </si>
  <si>
    <r>
      <t>Construction -</t>
    </r>
    <r>
      <rPr>
        <sz val="10"/>
        <color theme="1"/>
        <rFont val="Calibri"/>
        <family val="2"/>
        <scheme val="minor"/>
      </rPr>
      <t xml:space="preserve"> Not an allowable expense under this NOFO. Please see other EDA funding opportunities for construction-related expenses.</t>
    </r>
  </si>
  <si>
    <t>Construction</t>
  </si>
  <si>
    <t>Quantity</t>
  </si>
  <si>
    <r>
      <t xml:space="preserve">Other - </t>
    </r>
    <r>
      <rPr>
        <sz val="10"/>
        <color theme="1"/>
        <rFont val="Calibri"/>
        <family val="2"/>
        <scheme val="minor"/>
      </rPr>
      <t xml:space="preserve">any other costs that do not fit in previous categories. </t>
    </r>
  </si>
  <si>
    <t>Other</t>
  </si>
  <si>
    <t>Total Other Costs</t>
  </si>
  <si>
    <r>
      <t xml:space="preserve">Indirect Costs </t>
    </r>
    <r>
      <rPr>
        <sz val="11"/>
        <color rgb="FF000000"/>
        <rFont val="Calibri"/>
        <family val="2"/>
      </rPr>
      <t>Must be equal to or less than your NICRA. If you do not have a NICRA, you may be able to use the 10% de minimis rate based on Modified Total Direct Costs per 2 CFR 200.414(f).  You also may apply for a NICRA (see NOFO for instructions on how to apply for NICRA and other information about indirect costs).</t>
    </r>
  </si>
  <si>
    <t>Enter allowable base costs as provided in your NICRA.</t>
  </si>
  <si>
    <t>Cost base</t>
  </si>
  <si>
    <t>Put the NICRA rate here (or another rate, only if allowable per NOFO guidance). If opting to use de minimis rate, should put 10% here. See the definition of modified total direct cost at 2 CFR 200.1.</t>
  </si>
  <si>
    <t>Indirect Rate</t>
  </si>
  <si>
    <t>If using de minimis rate, please include statement from the NOFO here.</t>
  </si>
  <si>
    <t>Total Allowable Indirect Cost</t>
  </si>
  <si>
    <t>Program Design</t>
  </si>
  <si>
    <t>System Design</t>
  </si>
  <si>
    <t>Program Implementation</t>
  </si>
  <si>
    <t>Program Design, System Design, Program Implementation</t>
  </si>
  <si>
    <t>Program Design, Program Implementation</t>
  </si>
  <si>
    <t>System Design, Program Implementation</t>
  </si>
  <si>
    <t>Cash</t>
  </si>
  <si>
    <t>In-kind</t>
  </si>
  <si>
    <t>Authorized Budget</t>
  </si>
  <si>
    <t>Column D should match the SF-424A form (total budget). Line Item Budget will autopopulate from Budget Narrative tab.</t>
  </si>
  <si>
    <t>Total Project Budget</t>
  </si>
  <si>
    <t>Federal Share (EDA grant funded)</t>
  </si>
  <si>
    <t>This table will autopopulate from the Budget Narrative Tab. Please fill out all other tabs.</t>
  </si>
  <si>
    <t>Line Item Budget</t>
  </si>
  <si>
    <t>Federal Share</t>
  </si>
  <si>
    <t>Personnel</t>
  </si>
  <si>
    <t>Fringe Benefits</t>
  </si>
  <si>
    <t>Travel</t>
  </si>
  <si>
    <t>Supplies</t>
  </si>
  <si>
    <t>Contractual</t>
  </si>
  <si>
    <t>Total Direct Charges</t>
  </si>
  <si>
    <t xml:space="preserve">Indirect Charges </t>
  </si>
  <si>
    <t>Lead Applicant Name:</t>
  </si>
  <si>
    <t>Application ID ("EDA-APP# …" from EDGE):</t>
  </si>
  <si>
    <t>Total (will autopopulate)</t>
  </si>
  <si>
    <t>Authorized Staffing Plan</t>
  </si>
  <si>
    <t>Does breakdown match your total? (Column G)</t>
  </si>
  <si>
    <r>
      <t xml:space="preserve">Period of Performance (months) </t>
    </r>
    <r>
      <rPr>
        <sz val="11"/>
        <color theme="1"/>
        <rFont val="Calibri"/>
        <family val="2"/>
        <scheme val="minor"/>
      </rPr>
      <t>input manually</t>
    </r>
    <r>
      <rPr>
        <b/>
        <sz val="11"/>
        <color theme="1"/>
        <rFont val="Calibri"/>
        <family val="2"/>
        <scheme val="minor"/>
      </rPr>
      <t>:</t>
    </r>
  </si>
  <si>
    <t>Please include a yearly breakdown for each line item. Not all years need to be used.</t>
  </si>
  <si>
    <t>Checkpoint: All Project Totals line up? (will autopopulate)</t>
  </si>
  <si>
    <t>$ from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</si>
</sst>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2"/>
      <color rgb="FF000000"/>
      <name val="Calibri"/>
      <family val="2"/>
      <scheme val="minor"/>
    </font>
    <font>
      <b/>
      <sz val="12"/>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i/>
      <sz val="11"/>
      <color theme="1"/>
      <name val="Calibri"/>
      <family val="2"/>
      <scheme val="minor"/>
    </font>
    <font>
      <i/>
      <u/>
      <sz val="11"/>
      <color theme="1"/>
      <name val="Calibri"/>
      <family val="2"/>
      <scheme val="minor"/>
    </font>
    <font>
      <b/>
      <sz val="11"/>
      <color rgb="FF000000"/>
      <name val="Calibri"/>
      <family val="2"/>
    </font>
    <font>
      <sz val="11"/>
      <color rgb="FF000000"/>
      <name val="Calibri"/>
      <family val="2"/>
    </font>
    <font>
      <b/>
      <sz val="10"/>
      <color rgb="FF000000"/>
      <name val="Calibri"/>
      <family val="2"/>
    </font>
    <font>
      <sz val="10"/>
      <color rgb="FF000000"/>
      <name val="Calibri"/>
      <family val="2"/>
    </font>
    <font>
      <i/>
      <sz val="11"/>
      <color rgb="FFFF000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bgColor indexed="64"/>
      </patternFill>
    </fill>
    <fill>
      <patternFill patternType="solid">
        <fgColor theme="0" tint="-0.34998626667073579"/>
        <bgColor indexed="64"/>
      </patternFill>
    </fill>
    <fill>
      <patternFill patternType="solid">
        <fgColor rgb="FFE78D8D"/>
        <bgColor indexed="64"/>
      </patternFill>
    </fill>
    <fill>
      <patternFill patternType="solid">
        <fgColor theme="6" tint="0.59999389629810485"/>
        <bgColor indexed="64"/>
      </patternFill>
    </fill>
    <fill>
      <patternFill patternType="solid">
        <fgColor theme="2" tint="-0.89999084444715716"/>
        <bgColor indexed="64"/>
      </patternFill>
    </fill>
    <fill>
      <patternFill patternType="solid">
        <fgColor rgb="FF000000"/>
        <bgColor indexed="64"/>
      </patternFill>
    </fill>
    <fill>
      <patternFill patternType="solid">
        <fgColor theme="1"/>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style="medium">
        <color indexed="64"/>
      </right>
      <top style="thin">
        <color auto="1"/>
      </top>
      <bottom style="medium">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6" fontId="0" fillId="0" borderId="3" xfId="0" applyNumberFormat="1" applyBorder="1"/>
    <xf numFmtId="0" fontId="4" fillId="0" borderId="3" xfId="0" applyFont="1" applyBorder="1" applyAlignment="1">
      <alignment horizontal="center"/>
    </xf>
    <xf numFmtId="0" fontId="5" fillId="0" borderId="2" xfId="0" applyFont="1" applyBorder="1" applyAlignment="1">
      <alignment vertical="center"/>
    </xf>
    <xf numFmtId="0" fontId="2" fillId="0" borderId="0" xfId="0" applyFont="1" applyAlignment="1">
      <alignment horizontal="center"/>
    </xf>
    <xf numFmtId="6" fontId="2" fillId="0" borderId="0" xfId="0" applyNumberFormat="1" applyFont="1"/>
    <xf numFmtId="8" fontId="3" fillId="0" borderId="1" xfId="1" applyNumberFormat="1" applyFont="1" applyBorder="1" applyAlignment="1">
      <alignment horizontal="center" vertical="center"/>
    </xf>
    <xf numFmtId="6" fontId="0" fillId="0" borderId="0" xfId="0" applyNumberFormat="1" applyAlignment="1">
      <alignment horizontal="right"/>
    </xf>
    <xf numFmtId="6" fontId="0" fillId="0" borderId="3" xfId="0" applyNumberFormat="1" applyBorder="1" applyAlignment="1">
      <alignment horizontal="right"/>
    </xf>
    <xf numFmtId="0" fontId="0" fillId="2" borderId="5" xfId="0" applyFill="1" applyBorder="1" applyAlignment="1">
      <alignment horizontal="center"/>
    </xf>
    <xf numFmtId="0" fontId="6" fillId="0" borderId="0" xfId="0" applyFont="1" applyAlignment="1">
      <alignment horizontal="left"/>
    </xf>
    <xf numFmtId="0" fontId="2" fillId="0" borderId="7" xfId="0" applyFont="1" applyBorder="1" applyAlignment="1">
      <alignment horizontal="center"/>
    </xf>
    <xf numFmtId="0" fontId="4" fillId="0" borderId="3" xfId="0" applyFont="1" applyBorder="1" applyAlignment="1">
      <alignment horizontal="center" wrapText="1"/>
    </xf>
    <xf numFmtId="0" fontId="0" fillId="0" borderId="0" xfId="0" applyAlignment="1">
      <alignment horizontal="center" wrapText="1"/>
    </xf>
    <xf numFmtId="0" fontId="2" fillId="0" borderId="8" xfId="0" applyFont="1" applyBorder="1" applyAlignment="1">
      <alignment horizontal="center"/>
    </xf>
    <xf numFmtId="0" fontId="0" fillId="0" borderId="8" xfId="0" applyBorder="1" applyAlignment="1">
      <alignment horizontal="center"/>
    </xf>
    <xf numFmtId="0" fontId="0" fillId="0" borderId="7" xfId="0" applyBorder="1" applyAlignment="1">
      <alignment horizontal="center"/>
    </xf>
    <xf numFmtId="10" fontId="1" fillId="0" borderId="8" xfId="2" applyNumberFormat="1" applyFont="1" applyBorder="1" applyAlignment="1">
      <alignment horizontal="center"/>
    </xf>
    <xf numFmtId="10" fontId="1" fillId="0" borderId="7" xfId="2" applyNumberFormat="1" applyFont="1" applyBorder="1" applyAlignment="1">
      <alignment horizontal="center"/>
    </xf>
    <xf numFmtId="0" fontId="8" fillId="0" borderId="0" xfId="0" applyFont="1" applyAlignment="1">
      <alignment horizontal="center"/>
    </xf>
    <xf numFmtId="0" fontId="7" fillId="0" borderId="3" xfId="0" applyFont="1" applyBorder="1" applyAlignment="1">
      <alignment horizontal="left"/>
    </xf>
    <xf numFmtId="8" fontId="3" fillId="0" borderId="11" xfId="0" applyNumberFormat="1" applyFont="1" applyBorder="1" applyAlignment="1">
      <alignment horizontal="center" vertical="center" wrapText="1"/>
    </xf>
    <xf numFmtId="8" fontId="3" fillId="0" borderId="12" xfId="0" applyNumberFormat="1" applyFont="1" applyBorder="1" applyAlignment="1">
      <alignment horizontal="center" vertical="center" wrapText="1"/>
    </xf>
    <xf numFmtId="8" fontId="5" fillId="0" borderId="12" xfId="0" applyNumberFormat="1" applyFont="1" applyBorder="1" applyAlignment="1">
      <alignment horizontal="center" vertical="center" wrapText="1"/>
    </xf>
    <xf numFmtId="0" fontId="9" fillId="0" borderId="0" xfId="0" applyFont="1" applyAlignment="1">
      <alignment horizontal="center" vertical="center"/>
    </xf>
    <xf numFmtId="0" fontId="3" fillId="5" borderId="0" xfId="0" applyFont="1" applyFill="1" applyAlignment="1">
      <alignment horizontal="center" vertical="center"/>
    </xf>
    <xf numFmtId="8" fontId="3" fillId="5" borderId="0" xfId="1" applyNumberFormat="1" applyFont="1" applyFill="1" applyBorder="1" applyAlignment="1">
      <alignment horizontal="center" vertical="center"/>
    </xf>
    <xf numFmtId="8" fontId="3" fillId="5" borderId="0" xfId="0" applyNumberFormat="1" applyFont="1" applyFill="1" applyAlignment="1">
      <alignment horizontal="center" vertical="center" wrapText="1"/>
    </xf>
    <xf numFmtId="0" fontId="0" fillId="5" borderId="0" xfId="0" applyFill="1"/>
    <xf numFmtId="44" fontId="3" fillId="0" borderId="3" xfId="1" applyFont="1" applyBorder="1" applyAlignment="1">
      <alignment horizontal="center" vertical="center" wrapText="1"/>
    </xf>
    <xf numFmtId="8"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8" fontId="10" fillId="0" borderId="0" xfId="0" applyNumberFormat="1" applyFont="1"/>
    <xf numFmtId="44" fontId="0" fillId="0" borderId="3" xfId="0" applyNumberFormat="1" applyBorder="1"/>
    <xf numFmtId="0" fontId="12" fillId="0" borderId="0" xfId="0" applyFont="1"/>
    <xf numFmtId="0" fontId="13" fillId="0" borderId="0" xfId="0" applyFont="1"/>
    <xf numFmtId="44" fontId="3" fillId="0" borderId="3" xfId="1" applyFont="1" applyFill="1" applyBorder="1" applyAlignment="1">
      <alignment horizontal="center" vertical="center" wrapText="1"/>
    </xf>
    <xf numFmtId="0" fontId="2" fillId="0" borderId="3" xfId="0" applyFont="1" applyBorder="1"/>
    <xf numFmtId="0" fontId="2" fillId="3" borderId="3" xfId="0" applyFont="1" applyFill="1" applyBorder="1"/>
    <xf numFmtId="0" fontId="0" fillId="0" borderId="3" xfId="0" applyBorder="1" applyAlignment="1">
      <alignment wrapText="1"/>
    </xf>
    <xf numFmtId="0" fontId="0" fillId="0" borderId="3" xfId="0" applyBorder="1" applyProtection="1">
      <protection locked="0"/>
    </xf>
    <xf numFmtId="0" fontId="0" fillId="0" borderId="3" xfId="0" applyBorder="1" applyAlignment="1" applyProtection="1">
      <alignment vertical="top"/>
      <protection locked="0"/>
    </xf>
    <xf numFmtId="6" fontId="0" fillId="0" borderId="3" xfId="0" applyNumberFormat="1" applyBorder="1" applyProtection="1">
      <protection locked="0"/>
    </xf>
    <xf numFmtId="9" fontId="0" fillId="0" borderId="3" xfId="0" applyNumberFormat="1" applyBorder="1" applyProtection="1">
      <protection locked="0"/>
    </xf>
    <xf numFmtId="2" fontId="0" fillId="0" borderId="3" xfId="0" applyNumberFormat="1" applyBorder="1" applyProtection="1">
      <protection locked="0"/>
    </xf>
    <xf numFmtId="10" fontId="1" fillId="0" borderId="3" xfId="2" applyNumberFormat="1" applyFont="1" applyBorder="1" applyAlignment="1" applyProtection="1">
      <alignment horizontal="center"/>
      <protection locked="0"/>
    </xf>
    <xf numFmtId="0" fontId="4" fillId="0" borderId="3" xfId="0" applyFont="1" applyBorder="1" applyAlignment="1" applyProtection="1">
      <alignment horizontal="center"/>
      <protection locked="0"/>
    </xf>
    <xf numFmtId="6" fontId="2" fillId="0" borderId="3" xfId="0" applyNumberFormat="1" applyFont="1" applyBorder="1" applyProtection="1">
      <protection locked="0"/>
    </xf>
    <xf numFmtId="44" fontId="2" fillId="0" borderId="3" xfId="0" applyNumberFormat="1" applyFont="1" applyBorder="1" applyProtection="1">
      <protection locked="0"/>
    </xf>
    <xf numFmtId="44" fontId="0" fillId="0" borderId="3" xfId="0" applyNumberFormat="1" applyBorder="1" applyProtection="1">
      <protection locked="0"/>
    </xf>
    <xf numFmtId="44" fontId="1" fillId="0" borderId="3" xfId="1" applyFont="1" applyFill="1" applyBorder="1" applyAlignment="1" applyProtection="1">
      <alignment horizontal="center"/>
      <protection locked="0"/>
    </xf>
    <xf numFmtId="44" fontId="0" fillId="0" borderId="3" xfId="0" applyNumberFormat="1" applyBorder="1" applyAlignment="1" applyProtection="1">
      <alignment vertical="top"/>
      <protection locked="0"/>
    </xf>
    <xf numFmtId="0" fontId="0" fillId="0" borderId="3" xfId="0" applyBorder="1" applyAlignment="1" applyProtection="1">
      <alignment horizontal="center"/>
      <protection locked="0"/>
    </xf>
    <xf numFmtId="6" fontId="0" fillId="0" borderId="4" xfId="0" applyNumberFormat="1" applyBorder="1" applyAlignment="1">
      <alignment horizontal="right"/>
    </xf>
    <xf numFmtId="0" fontId="6" fillId="2" borderId="5" xfId="0" applyFont="1" applyFill="1" applyBorder="1" applyAlignment="1">
      <alignment horizontal="left"/>
    </xf>
    <xf numFmtId="0" fontId="6" fillId="2" borderId="6" xfId="0" applyFont="1" applyFill="1" applyBorder="1" applyAlignment="1">
      <alignment horizontal="left"/>
    </xf>
    <xf numFmtId="44" fontId="0" fillId="0" borderId="3" xfId="1" applyFont="1" applyBorder="1" applyAlignment="1" applyProtection="1">
      <alignment horizontal="center"/>
      <protection locked="0"/>
    </xf>
    <xf numFmtId="44" fontId="2" fillId="0" borderId="3" xfId="1" applyFont="1" applyBorder="1" applyProtection="1">
      <protection locked="0"/>
    </xf>
    <xf numFmtId="0" fontId="7" fillId="0" borderId="3" xfId="0" applyFont="1" applyBorder="1" applyAlignment="1">
      <alignment horizontal="left" wrapText="1"/>
    </xf>
    <xf numFmtId="0" fontId="14" fillId="0" borderId="3" xfId="0" applyFont="1" applyBorder="1" applyAlignment="1">
      <alignment horizontal="center"/>
    </xf>
    <xf numFmtId="0" fontId="2" fillId="4" borderId="3" xfId="0" applyFont="1" applyFill="1" applyBorder="1" applyAlignment="1">
      <alignment horizontal="center"/>
    </xf>
    <xf numFmtId="0" fontId="0" fillId="0" borderId="0" xfId="0" applyAlignment="1">
      <alignment horizontal="center"/>
    </xf>
    <xf numFmtId="0" fontId="2" fillId="4" borderId="18" xfId="0" applyFont="1" applyFill="1" applyBorder="1" applyAlignment="1">
      <alignment horizontal="center"/>
    </xf>
    <xf numFmtId="0" fontId="2" fillId="0" borderId="5" xfId="0" applyFont="1" applyBorder="1" applyAlignment="1">
      <alignment horizontal="center"/>
    </xf>
    <xf numFmtId="0" fontId="6" fillId="2" borderId="4" xfId="0" applyFont="1" applyFill="1" applyBorder="1" applyAlignment="1" applyProtection="1">
      <alignment horizontal="left"/>
      <protection locked="0"/>
    </xf>
    <xf numFmtId="0" fontId="2" fillId="4" borderId="4" xfId="0" applyFont="1" applyFill="1" applyBorder="1" applyAlignment="1">
      <alignment horizontal="center"/>
    </xf>
    <xf numFmtId="0" fontId="0" fillId="10" borderId="3" xfId="0" applyFill="1" applyBorder="1" applyProtection="1">
      <protection locked="0"/>
    </xf>
    <xf numFmtId="0" fontId="0" fillId="10" borderId="3" xfId="0" applyFill="1" applyBorder="1" applyAlignment="1" applyProtection="1">
      <alignment horizontal="center"/>
      <protection locked="0"/>
    </xf>
    <xf numFmtId="44" fontId="0" fillId="10" borderId="3" xfId="0" applyNumberFormat="1" applyFill="1" applyBorder="1" applyProtection="1">
      <protection locked="0"/>
    </xf>
    <xf numFmtId="6" fontId="0" fillId="10" borderId="3" xfId="0" applyNumberFormat="1" applyFill="1" applyBorder="1" applyProtection="1">
      <protection locked="0"/>
    </xf>
    <xf numFmtId="44" fontId="2" fillId="10" borderId="3" xfId="1" applyFont="1" applyFill="1" applyBorder="1" applyProtection="1">
      <protection locked="0"/>
    </xf>
    <xf numFmtId="8" fontId="5" fillId="0" borderId="25" xfId="0" applyNumberFormat="1" applyFont="1" applyBorder="1" applyAlignment="1">
      <alignment horizontal="center" vertical="center" wrapText="1"/>
    </xf>
    <xf numFmtId="0" fontId="7" fillId="0" borderId="27" xfId="0" applyFont="1" applyBorder="1" applyAlignment="1">
      <alignment horizontal="left"/>
    </xf>
    <xf numFmtId="44" fontId="3" fillId="0" borderId="27" xfId="1" applyFont="1" applyFill="1" applyBorder="1" applyAlignment="1">
      <alignment horizontal="center" vertical="center" wrapText="1"/>
    </xf>
    <xf numFmtId="44" fontId="3" fillId="0" borderId="27" xfId="1" applyFont="1" applyBorder="1" applyAlignment="1">
      <alignment horizontal="center" vertical="center" wrapText="1"/>
    </xf>
    <xf numFmtId="44" fontId="3" fillId="0" borderId="28" xfId="1" applyFont="1" applyBorder="1" applyAlignment="1">
      <alignment horizontal="center" vertical="center" wrapText="1"/>
    </xf>
    <xf numFmtId="0" fontId="2" fillId="4" borderId="30" xfId="0" applyFont="1" applyFill="1" applyBorder="1" applyAlignment="1">
      <alignment horizontal="center"/>
    </xf>
    <xf numFmtId="0" fontId="2" fillId="4" borderId="31" xfId="0" applyFont="1" applyFill="1" applyBorder="1" applyAlignment="1">
      <alignment horizontal="center"/>
    </xf>
    <xf numFmtId="0" fontId="7" fillId="0" borderId="32" xfId="0" applyFont="1" applyBorder="1" applyAlignment="1">
      <alignment horizontal="left"/>
    </xf>
    <xf numFmtId="44" fontId="3" fillId="0" borderId="32" xfId="1" applyFont="1" applyFill="1" applyBorder="1" applyAlignment="1">
      <alignment horizontal="center" vertical="center" wrapText="1"/>
    </xf>
    <xf numFmtId="44" fontId="3" fillId="0" borderId="32" xfId="1" applyFont="1" applyBorder="1" applyAlignment="1">
      <alignment horizontal="center" vertical="center" wrapText="1"/>
    </xf>
    <xf numFmtId="8" fontId="5" fillId="0" borderId="15" xfId="0" applyNumberFormat="1" applyFont="1" applyBorder="1" applyAlignment="1">
      <alignment horizontal="center" vertical="center" wrapText="1"/>
    </xf>
    <xf numFmtId="8" fontId="3" fillId="11" borderId="12" xfId="0" applyNumberFormat="1" applyFont="1" applyFill="1" applyBorder="1" applyAlignment="1">
      <alignment horizontal="center" vertical="center" wrapText="1"/>
    </xf>
    <xf numFmtId="0" fontId="20" fillId="0" borderId="0" xfId="0" applyFont="1"/>
    <xf numFmtId="0" fontId="2" fillId="0" borderId="33" xfId="0" applyFont="1" applyBorder="1" applyAlignment="1">
      <alignment horizontal="right"/>
    </xf>
    <xf numFmtId="0" fontId="0" fillId="3" borderId="34" xfId="0" applyFill="1" applyBorder="1"/>
    <xf numFmtId="0" fontId="0" fillId="3" borderId="36" xfId="0" applyFill="1" applyBorder="1"/>
    <xf numFmtId="44" fontId="0" fillId="0" borderId="0" xfId="0" applyNumberFormat="1"/>
    <xf numFmtId="0" fontId="2" fillId="0" borderId="35" xfId="0" applyFont="1" applyBorder="1" applyAlignment="1">
      <alignment horizontal="right" wrapText="1"/>
    </xf>
    <xf numFmtId="0" fontId="2" fillId="0" borderId="0" xfId="0" applyFont="1" applyAlignment="1">
      <alignment horizontal="right" wrapText="1"/>
    </xf>
    <xf numFmtId="0" fontId="0" fillId="0" borderId="18" xfId="0" applyBorder="1" applyAlignment="1">
      <alignment vertical="center"/>
    </xf>
    <xf numFmtId="0" fontId="0" fillId="0" borderId="3" xfId="0" applyBorder="1" applyAlignment="1">
      <alignment vertical="center"/>
    </xf>
    <xf numFmtId="9" fontId="3" fillId="0" borderId="3" xfId="2" applyFont="1" applyBorder="1" applyAlignment="1" applyProtection="1">
      <alignment horizontal="center" vertical="center" wrapText="1"/>
      <protection locked="0"/>
    </xf>
    <xf numFmtId="6" fontId="0" fillId="0" borderId="3" xfId="0" applyNumberFormat="1" applyBorder="1" applyAlignment="1" applyProtection="1">
      <alignment vertical="center"/>
      <protection locked="0"/>
    </xf>
    <xf numFmtId="0" fontId="20" fillId="3" borderId="10" xfId="0" applyFont="1" applyFill="1" applyBorder="1"/>
    <xf numFmtId="0" fontId="2" fillId="3" borderId="16" xfId="0" applyFont="1" applyFill="1" applyBorder="1" applyAlignment="1">
      <alignment horizontal="right"/>
    </xf>
    <xf numFmtId="0" fontId="2" fillId="9" borderId="16" xfId="0" applyFont="1" applyFill="1" applyBorder="1" applyAlignment="1">
      <alignment vertical="center"/>
    </xf>
    <xf numFmtId="44" fontId="2" fillId="0" borderId="1" xfId="0" applyNumberFormat="1" applyFont="1" applyBorder="1" applyAlignment="1">
      <alignment horizontal="right"/>
    </xf>
    <xf numFmtId="0" fontId="2" fillId="0" borderId="1" xfId="0" applyFont="1" applyBorder="1" applyAlignment="1">
      <alignment horizontal="right" vertical="center"/>
    </xf>
    <xf numFmtId="44" fontId="3" fillId="12" borderId="32" xfId="1" applyFont="1" applyFill="1" applyBorder="1" applyAlignment="1">
      <alignment horizontal="center" vertical="center" wrapText="1"/>
    </xf>
    <xf numFmtId="44" fontId="3" fillId="12" borderId="3" xfId="1" applyFont="1" applyFill="1" applyBorder="1" applyAlignment="1">
      <alignment horizontal="center" vertical="center" wrapText="1"/>
    </xf>
    <xf numFmtId="44" fontId="3" fillId="12" borderId="27" xfId="1" applyFont="1" applyFill="1" applyBorder="1" applyAlignment="1">
      <alignment horizontal="center" vertical="center" wrapText="1"/>
    </xf>
    <xf numFmtId="0" fontId="2"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2" borderId="4" xfId="0" applyFont="1" applyFill="1" applyBorder="1" applyAlignment="1">
      <alignment horizontal="center"/>
    </xf>
    <xf numFmtId="0" fontId="4" fillId="0" borderId="4" xfId="0" applyFont="1"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6" fontId="0" fillId="0" borderId="4" xfId="0" applyNumberFormat="1"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6" fontId="0" fillId="0" borderId="5" xfId="0" applyNumberFormat="1" applyBorder="1" applyAlignment="1" applyProtection="1">
      <alignment horizontal="center"/>
      <protection locked="0"/>
    </xf>
    <xf numFmtId="6" fontId="0" fillId="0" borderId="6" xfId="0" applyNumberFormat="1" applyBorder="1" applyAlignment="1" applyProtection="1">
      <alignment horizontal="center"/>
      <protection locked="0"/>
    </xf>
    <xf numFmtId="0" fontId="14" fillId="0" borderId="4" xfId="0" applyFont="1" applyBorder="1" applyAlignment="1">
      <alignment horizontal="left" wrapText="1"/>
    </xf>
    <xf numFmtId="0" fontId="15" fillId="0" borderId="5" xfId="0" applyFont="1" applyBorder="1" applyAlignment="1">
      <alignment horizontal="left" wrapText="1"/>
    </xf>
    <xf numFmtId="0" fontId="15" fillId="0" borderId="6" xfId="0" applyFont="1" applyBorder="1" applyAlignment="1">
      <alignment horizontal="left" wrapText="1"/>
    </xf>
    <xf numFmtId="0" fontId="2" fillId="0" borderId="33" xfId="0" applyFont="1" applyBorder="1" applyAlignment="1">
      <alignment horizontal="right"/>
    </xf>
    <xf numFmtId="0" fontId="2" fillId="0" borderId="37" xfId="0" applyFont="1" applyBorder="1" applyAlignment="1">
      <alignment horizontal="right"/>
    </xf>
    <xf numFmtId="0" fontId="2" fillId="0" borderId="35" xfId="0" applyFont="1" applyBorder="1" applyAlignment="1">
      <alignment horizontal="right" wrapText="1"/>
    </xf>
    <xf numFmtId="0" fontId="2" fillId="0" borderId="38" xfId="0" applyFont="1" applyBorder="1" applyAlignment="1">
      <alignment horizontal="right" wrapText="1"/>
    </xf>
    <xf numFmtId="0" fontId="2" fillId="0" borderId="10" xfId="0" applyFont="1" applyBorder="1" applyAlignment="1">
      <alignment horizontal="right" vertical="center" wrapText="1"/>
    </xf>
    <xf numFmtId="0" fontId="2" fillId="0" borderId="16" xfId="0" applyFont="1" applyBorder="1" applyAlignment="1">
      <alignment horizontal="right" vertical="center" wrapText="1"/>
    </xf>
    <xf numFmtId="0" fontId="2" fillId="4" borderId="22" xfId="0" applyFont="1" applyFill="1" applyBorder="1" applyAlignment="1">
      <alignment horizontal="center"/>
    </xf>
    <xf numFmtId="0" fontId="2" fillId="4" borderId="18" xfId="0" applyFont="1" applyFill="1" applyBorder="1" applyAlignment="1">
      <alignment horizontal="center"/>
    </xf>
    <xf numFmtId="0" fontId="2" fillId="4" borderId="23" xfId="0" applyFont="1" applyFill="1" applyBorder="1" applyAlignment="1">
      <alignment horizontal="center"/>
    </xf>
    <xf numFmtId="0" fontId="2" fillId="4" borderId="21" xfId="0" applyFont="1" applyFill="1" applyBorder="1" applyAlignment="1">
      <alignment horizontal="center"/>
    </xf>
    <xf numFmtId="0" fontId="2" fillId="4" borderId="17" xfId="0" applyFont="1" applyFill="1" applyBorder="1" applyAlignment="1">
      <alignment horizontal="center"/>
    </xf>
    <xf numFmtId="0" fontId="2" fillId="4" borderId="20" xfId="0" applyFont="1" applyFill="1" applyBorder="1" applyAlignment="1">
      <alignment horizontal="center"/>
    </xf>
    <xf numFmtId="0" fontId="2" fillId="4" borderId="17" xfId="0" applyFont="1" applyFill="1" applyBorder="1" applyAlignment="1" applyProtection="1">
      <alignment horizontal="center"/>
      <protection locked="0"/>
    </xf>
    <xf numFmtId="0" fontId="2" fillId="4" borderId="18" xfId="0" applyFont="1" applyFill="1" applyBorder="1" applyAlignment="1" applyProtection="1">
      <alignment horizontal="center"/>
      <protection locked="0"/>
    </xf>
    <xf numFmtId="0" fontId="2" fillId="4" borderId="20" xfId="0" applyFont="1" applyFill="1" applyBorder="1" applyAlignment="1" applyProtection="1">
      <alignment horizontal="center"/>
      <protection locked="0"/>
    </xf>
    <xf numFmtId="0" fontId="2" fillId="4" borderId="21" xfId="0" applyFont="1" applyFill="1" applyBorder="1" applyAlignment="1" applyProtection="1">
      <alignment horizontal="center"/>
      <protection locked="0"/>
    </xf>
    <xf numFmtId="0" fontId="2" fillId="4" borderId="24"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1" xfId="0" applyFont="1" applyFill="1" applyBorder="1" applyAlignment="1">
      <alignment horizontal="center" vertical="center"/>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0" fillId="10" borderId="4" xfId="0" applyFill="1" applyBorder="1" applyAlignment="1" applyProtection="1">
      <alignment horizontal="center"/>
      <protection locked="0"/>
    </xf>
    <xf numFmtId="0" fontId="0" fillId="10" borderId="6" xfId="0" applyFill="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2" fillId="10" borderId="4" xfId="0" applyFont="1" applyFill="1" applyBorder="1" applyAlignment="1">
      <alignment horizontal="center"/>
    </xf>
    <xf numFmtId="0" fontId="2" fillId="10" borderId="5" xfId="0" applyFont="1" applyFill="1" applyBorder="1" applyAlignment="1">
      <alignment horizontal="center"/>
    </xf>
    <xf numFmtId="0" fontId="2" fillId="10" borderId="6" xfId="0" applyFont="1" applyFill="1" applyBorder="1" applyAlignment="1">
      <alignment horizontal="center"/>
    </xf>
    <xf numFmtId="0" fontId="0" fillId="0" borderId="4" xfId="0" applyBorder="1" applyAlignment="1" applyProtection="1">
      <alignment horizontal="center"/>
      <protection locked="0"/>
    </xf>
    <xf numFmtId="0" fontId="2" fillId="0" borderId="5" xfId="0" applyFont="1" applyBorder="1" applyAlignment="1">
      <alignment horizontal="center"/>
    </xf>
    <xf numFmtId="0" fontId="2" fillId="0" borderId="6" xfId="0" applyFont="1" applyBorder="1" applyAlignment="1">
      <alignment horizontal="center"/>
    </xf>
    <xf numFmtId="0" fontId="4" fillId="0" borderId="6" xfId="0" applyFont="1" applyBorder="1" applyAlignment="1">
      <alignment horizontal="center"/>
    </xf>
    <xf numFmtId="0" fontId="0" fillId="0" borderId="4"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14" fillId="6" borderId="3" xfId="0" applyFont="1" applyFill="1" applyBorder="1" applyAlignment="1" applyProtection="1">
      <alignment horizontal="center"/>
      <protection locked="0"/>
    </xf>
    <xf numFmtId="0" fontId="2" fillId="6" borderId="10" xfId="0" applyFont="1" applyFill="1" applyBorder="1" applyAlignment="1">
      <alignment horizontal="right"/>
    </xf>
    <xf numFmtId="0" fontId="2" fillId="6" borderId="11" xfId="0" applyFont="1" applyFill="1" applyBorder="1" applyAlignment="1">
      <alignment horizontal="right"/>
    </xf>
    <xf numFmtId="0" fontId="2" fillId="7" borderId="10" xfId="0" applyFont="1" applyFill="1" applyBorder="1" applyAlignment="1">
      <alignment horizontal="center"/>
    </xf>
    <xf numFmtId="0" fontId="2" fillId="7" borderId="11" xfId="0" applyFont="1" applyFill="1" applyBorder="1" applyAlignment="1">
      <alignment horizontal="center"/>
    </xf>
    <xf numFmtId="0" fontId="0" fillId="3" borderId="13" xfId="0" applyFill="1" applyBorder="1" applyAlignment="1">
      <alignment horizontal="left" wrapText="1"/>
    </xf>
    <xf numFmtId="0" fontId="0" fillId="3" borderId="19" xfId="0" applyFill="1" applyBorder="1" applyAlignment="1">
      <alignment horizontal="left" wrapText="1"/>
    </xf>
    <xf numFmtId="0" fontId="0" fillId="3" borderId="15" xfId="0" applyFill="1" applyBorder="1" applyAlignment="1">
      <alignment horizontal="left" wrapText="1"/>
    </xf>
    <xf numFmtId="0" fontId="0" fillId="3" borderId="12" xfId="0" applyFill="1" applyBorder="1" applyAlignment="1">
      <alignment horizontal="left" wrapText="1"/>
    </xf>
    <xf numFmtId="0" fontId="6" fillId="2" borderId="4"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18" fillId="2" borderId="4" xfId="0" applyFont="1" applyFill="1" applyBorder="1" applyAlignment="1" applyProtection="1">
      <alignment horizontal="left" wrapText="1"/>
      <protection locked="0"/>
    </xf>
    <xf numFmtId="0" fontId="6" fillId="2" borderId="6" xfId="0" applyFont="1" applyFill="1" applyBorder="1" applyAlignment="1" applyProtection="1">
      <alignment horizontal="left"/>
      <protection locked="0"/>
    </xf>
    <xf numFmtId="0" fontId="14" fillId="0" borderId="3" xfId="0" applyFont="1" applyBorder="1" applyAlignment="1">
      <alignment horizontal="center" vertical="center" wrapText="1"/>
    </xf>
    <xf numFmtId="0" fontId="16" fillId="2" borderId="3" xfId="0" applyFont="1" applyFill="1" applyBorder="1" applyAlignment="1">
      <alignment horizontal="left" wrapText="1"/>
    </xf>
    <xf numFmtId="0" fontId="2" fillId="2" borderId="3" xfId="0" applyFont="1" applyFill="1" applyBorder="1" applyAlignment="1">
      <alignment horizontal="left" wrapText="1"/>
    </xf>
    <xf numFmtId="0" fontId="6" fillId="2" borderId="4" xfId="0" applyFont="1" applyFill="1" applyBorder="1" applyAlignment="1" applyProtection="1">
      <alignment horizontal="left" wrapText="1"/>
      <protection locked="0"/>
    </xf>
    <xf numFmtId="0" fontId="6" fillId="8" borderId="4" xfId="0" applyFont="1" applyFill="1" applyBorder="1" applyAlignment="1" applyProtection="1">
      <alignment horizontal="left"/>
      <protection locked="0"/>
    </xf>
    <xf numFmtId="0" fontId="6" fillId="8" borderId="5" xfId="0" applyFont="1" applyFill="1" applyBorder="1" applyAlignment="1" applyProtection="1">
      <alignment horizontal="left"/>
      <protection locked="0"/>
    </xf>
    <xf numFmtId="0" fontId="6" fillId="8" borderId="6" xfId="0" applyFont="1" applyFill="1" applyBorder="1" applyAlignment="1" applyProtection="1">
      <alignment horizontal="left"/>
      <protection locked="0"/>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8" fillId="0" borderId="8" xfId="0" applyFont="1" applyBorder="1" applyAlignment="1">
      <alignment horizontal="center"/>
    </xf>
    <xf numFmtId="0" fontId="11"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2" fillId="4" borderId="13" xfId="0" applyFont="1" applyFill="1" applyBorder="1" applyAlignment="1">
      <alignment horizontal="center"/>
    </xf>
    <xf numFmtId="0" fontId="2" fillId="4" borderId="19" xfId="0" applyFont="1" applyFill="1" applyBorder="1" applyAlignment="1">
      <alignment horizontal="center"/>
    </xf>
    <xf numFmtId="0" fontId="2" fillId="4" borderId="14" xfId="0" applyFont="1" applyFill="1" applyBorder="1" applyAlignment="1">
      <alignment horizontal="center"/>
    </xf>
    <xf numFmtId="44" fontId="5" fillId="3" borderId="29" xfId="1" applyFont="1" applyFill="1" applyBorder="1" applyAlignment="1">
      <alignment horizontal="center" vertical="center" wrapText="1"/>
    </xf>
    <xf numFmtId="44" fontId="3" fillId="3" borderId="5" xfId="1" applyFont="1" applyFill="1" applyBorder="1" applyAlignment="1">
      <alignment horizontal="center" vertical="center" wrapText="1"/>
    </xf>
    <xf numFmtId="44" fontId="3" fillId="3" borderId="26" xfId="1" applyFont="1" applyFill="1" applyBorder="1" applyAlignment="1">
      <alignment horizontal="center" vertical="center" wrapText="1"/>
    </xf>
  </cellXfs>
  <cellStyles count="3">
    <cellStyle name="Currency" xfId="1" builtinId="4"/>
    <cellStyle name="Normal" xfId="0" builtinId="0"/>
    <cellStyle name="Percent" xfId="2" builtinId="5"/>
  </cellStyles>
  <dxfs count="12">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colors>
    <mruColors>
      <color rgb="FFE7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12</xdr:row>
      <xdr:rowOff>95250</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3752"/>
          <a:ext cx="5113540" cy="2157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It in no way prevents you from supplying this information in an alternate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a:t>
          </a:r>
          <a:r>
            <a:rPr lang="en-US" sz="1100" u="sng" baseline="0">
              <a:solidFill>
                <a:schemeClr val="dk1"/>
              </a:solidFill>
              <a:effectLst/>
              <a:latin typeface="+mn-lt"/>
              <a:ea typeface="+mn-ea"/>
              <a:cs typeface="+mn-cs"/>
            </a:rPr>
            <a:t>optional</a:t>
          </a:r>
          <a:r>
            <a:rPr lang="en-US" sz="1100" baseline="0">
              <a:solidFill>
                <a:schemeClr val="dk1"/>
              </a:solidFill>
              <a:effectLst/>
              <a:latin typeface="+mn-lt"/>
              <a:ea typeface="+mn-ea"/>
              <a:cs typeface="+mn-cs"/>
            </a:rPr>
            <a:t> workbook can help your organization meet those requirements. </a:t>
          </a:r>
        </a:p>
        <a:p>
          <a:endParaRPr lang="en-US" sz="1100">
            <a:solidFill>
              <a:schemeClr val="dk1"/>
            </a:solidFill>
            <a:effectLst/>
            <a:latin typeface="+mn-lt"/>
            <a:ea typeface="+mn-ea"/>
            <a:cs typeface="+mn-cs"/>
          </a:endParaRPr>
        </a:p>
      </xdr:txBody>
    </xdr:sp>
    <xdr:clientData/>
  </xdr:twoCellAnchor>
  <xdr:twoCellAnchor>
    <xdr:from>
      <xdr:col>0</xdr:col>
      <xdr:colOff>391795</xdr:colOff>
      <xdr:row>14</xdr:row>
      <xdr:rowOff>67945</xdr:rowOff>
    </xdr:from>
    <xdr:to>
      <xdr:col>9</xdr:col>
      <xdr:colOff>20840</xdr:colOff>
      <xdr:row>20</xdr:row>
      <xdr:rowOff>38100</xdr:rowOff>
    </xdr:to>
    <xdr:sp macro="" textlink="">
      <xdr:nvSpPr>
        <xdr:cNvPr id="5" name="TextBox 2">
          <a:extLst>
            <a:ext uri="{FF2B5EF4-FFF2-40B4-BE49-F238E27FC236}">
              <a16:creationId xmlns:a16="http://schemas.microsoft.com/office/drawing/2014/main" id="{4D468A56-8E21-43FC-8BF0-EDB08593826F}"/>
            </a:ext>
          </a:extLst>
        </xdr:cNvPr>
        <xdr:cNvSpPr txBox="1"/>
      </xdr:nvSpPr>
      <xdr:spPr>
        <a:xfrm>
          <a:off x="391795" y="2601595"/>
          <a:ext cx="5115445" cy="10560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0" u="sng">
              <a:solidFill>
                <a:schemeClr val="dk1"/>
              </a:solidFill>
              <a:effectLst/>
              <a:latin typeface="+mn-lt"/>
              <a:ea typeface="+mn-ea"/>
              <a:cs typeface="+mn-cs"/>
            </a:rPr>
            <a:t>Instructions:</a:t>
          </a:r>
          <a:r>
            <a:rPr lang="en-US" sz="1100" i="0" u="none">
              <a:solidFill>
                <a:schemeClr val="dk1"/>
              </a:solidFill>
              <a:effectLst/>
              <a:latin typeface="+mn-lt"/>
              <a:ea typeface="+mn-ea"/>
              <a:cs typeface="+mn-cs"/>
            </a:rPr>
            <a:t>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Please fill out the Staffing Plan and the Budget Narrative. The Budget Overview tab will autopopulate based on the inputs from the other tabs.</a:t>
          </a:r>
          <a:endParaRPr lang="en-US" sz="1100" i="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3391</xdr:colOff>
      <xdr:row>0</xdr:row>
      <xdr:rowOff>110638</xdr:rowOff>
    </xdr:from>
    <xdr:to>
      <xdr:col>10</xdr:col>
      <xdr:colOff>764763</xdr:colOff>
      <xdr:row>4</xdr:row>
      <xdr:rowOff>51289</xdr:rowOff>
    </xdr:to>
    <xdr:sp macro="" textlink="">
      <xdr:nvSpPr>
        <xdr:cNvPr id="5"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362410" y="110638"/>
          <a:ext cx="10975103" cy="673343"/>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b="1" u="sng">
              <a:solidFill>
                <a:sysClr val="windowText" lastClr="000000"/>
              </a:solidFill>
            </a:rPr>
            <a:t>Instructions</a:t>
          </a:r>
          <a:r>
            <a:rPr lang="en-US" sz="1100" b="1">
              <a:solidFill>
                <a:sysClr val="windowText" lastClr="000000"/>
              </a:solidFill>
            </a:rPr>
            <a:t>:</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role/responsbilities on this project. Please fill out both budget and narrative tables. Total Personnel Costs should be calculated to account for all personnel costs charged to the grant that would be funded by EDA. Further, fringe costs should be calculated and documented based on personnel projections. Supporting documents and policies should be provided upon request. More information on fringe benefits can be found in 2 CFR 200.431.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15241</xdr:colOff>
      <xdr:row>1</xdr:row>
      <xdr:rowOff>19684</xdr:rowOff>
    </xdr:from>
    <xdr:to>
      <xdr:col>8</xdr:col>
      <xdr:colOff>800100</xdr:colOff>
      <xdr:row>2</xdr:row>
      <xdr:rowOff>137159</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262891" y="200659"/>
          <a:ext cx="11224259" cy="307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Instructions:</a:t>
          </a:r>
          <a:r>
            <a:rPr lang="en-US" sz="1100" b="1" u="none"/>
            <a:t> </a:t>
          </a:r>
          <a:r>
            <a:rPr lang="en-US" sz="1100" b="0"/>
            <a:t>Please insert</a:t>
          </a:r>
          <a:r>
            <a:rPr lang="en-US" sz="1100" b="0" baseline="0"/>
            <a:t> values for all cost categories. This sheet will autopopulate the overall totals on the Budget Overview tab.</a:t>
          </a:r>
        </a:p>
        <a:p>
          <a:endParaRPr lang="en-US" sz="1100" b="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287</xdr:colOff>
      <xdr:row>1</xdr:row>
      <xdr:rowOff>36341</xdr:rowOff>
    </xdr:from>
    <xdr:to>
      <xdr:col>8</xdr:col>
      <xdr:colOff>885825</xdr:colOff>
      <xdr:row>2</xdr:row>
      <xdr:rowOff>228600</xdr:rowOff>
    </xdr:to>
    <xdr:sp macro="" textlink="">
      <xdr:nvSpPr>
        <xdr:cNvPr id="3" name="TextBox 3">
          <a:extLst>
            <a:ext uri="{FF2B5EF4-FFF2-40B4-BE49-F238E27FC236}">
              <a16:creationId xmlns:a16="http://schemas.microsoft.com/office/drawing/2014/main" id="{DF73F387-904D-49DD-8BA6-104C26C62B62}"/>
            </a:ext>
          </a:extLst>
        </xdr:cNvPr>
        <xdr:cNvSpPr txBox="1"/>
      </xdr:nvSpPr>
      <xdr:spPr>
        <a:xfrm>
          <a:off x="819437" y="217316"/>
          <a:ext cx="7019638" cy="487534"/>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They should all autofill, but please check that they match the #s submitted in your SF-424 and SF-424A.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zoomScale="130" zoomScaleNormal="130" workbookViewId="0"/>
    <sheetView tabSelected="1" zoomScale="115" zoomScaleNormal="115" workbookViewId="1"/>
  </sheetViews>
  <sheetFormatPr defaultRowHeight="14.4" x14ac:dyDescent="0.3"/>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K31"/>
  <sheetViews>
    <sheetView zoomScale="115" zoomScaleNormal="115" workbookViewId="0">
      <selection activeCell="E13" sqref="E13"/>
    </sheetView>
    <sheetView zoomScale="115" zoomScaleNormal="115" workbookViewId="1">
      <selection activeCell="H20" sqref="H20"/>
    </sheetView>
  </sheetViews>
  <sheetFormatPr defaultRowHeight="14.4" x14ac:dyDescent="0.3"/>
  <cols>
    <col min="1" max="1" width="5.33203125" customWidth="1"/>
    <col min="2" max="2" width="39.44140625" customWidth="1"/>
    <col min="3" max="3" width="16" customWidth="1"/>
    <col min="4" max="7" width="14.6640625" customWidth="1"/>
    <col min="8" max="8" width="11.6640625" bestFit="1" customWidth="1"/>
    <col min="9" max="10" width="11.33203125" bestFit="1" customWidth="1"/>
    <col min="11" max="11" width="17.33203125" customWidth="1"/>
  </cols>
  <sheetData>
    <row r="5" spans="2:11" ht="15" thickBot="1" x14ac:dyDescent="0.35"/>
    <row r="6" spans="2:11" x14ac:dyDescent="0.3">
      <c r="B6" s="86" t="s">
        <v>83</v>
      </c>
      <c r="C6" s="87"/>
    </row>
    <row r="7" spans="2:11" ht="15" thickBot="1" x14ac:dyDescent="0.35">
      <c r="B7" s="90" t="s">
        <v>84</v>
      </c>
      <c r="C7" s="88"/>
    </row>
    <row r="8" spans="2:11" ht="15" thickBot="1" x14ac:dyDescent="0.35"/>
    <row r="9" spans="2:11" ht="22.35" customHeight="1" thickBot="1" x14ac:dyDescent="0.35">
      <c r="B9" s="109" t="s">
        <v>86</v>
      </c>
      <c r="C9" s="110"/>
      <c r="D9" s="110"/>
      <c r="E9" s="110"/>
      <c r="F9" s="110"/>
      <c r="G9" s="110"/>
      <c r="H9" s="110"/>
      <c r="I9" s="110"/>
      <c r="J9" s="110"/>
      <c r="K9" s="111"/>
    </row>
    <row r="11" spans="2:11" s="15" customFormat="1" x14ac:dyDescent="0.3">
      <c r="B11" s="107" t="s">
        <v>0</v>
      </c>
      <c r="C11" s="105"/>
      <c r="D11" s="105"/>
      <c r="E11" s="105"/>
      <c r="F11" s="105"/>
      <c r="G11" s="106"/>
      <c r="H11" s="112" t="s">
        <v>1</v>
      </c>
      <c r="I11" s="112" t="s">
        <v>2</v>
      </c>
      <c r="J11" s="112" t="s">
        <v>3</v>
      </c>
      <c r="K11" s="40" t="s">
        <v>4</v>
      </c>
    </row>
    <row r="12" spans="2:11" ht="43.2" x14ac:dyDescent="0.3">
      <c r="B12" s="14" t="s">
        <v>5</v>
      </c>
      <c r="C12" s="14" t="s">
        <v>6</v>
      </c>
      <c r="D12" s="14" t="s">
        <v>7</v>
      </c>
      <c r="E12" s="14" t="s">
        <v>8</v>
      </c>
      <c r="F12" s="14" t="s">
        <v>9</v>
      </c>
      <c r="G12" s="14" t="s">
        <v>10</v>
      </c>
      <c r="H12" s="113"/>
      <c r="I12" s="113"/>
      <c r="J12" s="113"/>
      <c r="K12" s="41" t="s">
        <v>87</v>
      </c>
    </row>
    <row r="13" spans="2:11" x14ac:dyDescent="0.3">
      <c r="B13" s="42" t="s">
        <v>11</v>
      </c>
      <c r="C13" s="44">
        <v>0</v>
      </c>
      <c r="D13" s="45">
        <v>0</v>
      </c>
      <c r="E13" s="3">
        <f t="shared" ref="E13:E18" si="0">C13*D13</f>
        <v>0</v>
      </c>
      <c r="F13" s="46">
        <v>0</v>
      </c>
      <c r="G13" s="44">
        <f t="shared" ref="G13:G18" si="1">E13*F13</f>
        <v>0</v>
      </c>
      <c r="H13" s="44">
        <v>0</v>
      </c>
      <c r="I13" s="44">
        <v>0</v>
      </c>
      <c r="J13" s="44">
        <v>0</v>
      </c>
      <c r="K13" s="35">
        <f t="shared" ref="K13:K20" si="2">SUM(H13:J13)</f>
        <v>0</v>
      </c>
    </row>
    <row r="14" spans="2:11" x14ac:dyDescent="0.3">
      <c r="B14" s="42" t="s">
        <v>12</v>
      </c>
      <c r="C14" s="44">
        <v>0</v>
      </c>
      <c r="D14" s="45">
        <v>0</v>
      </c>
      <c r="E14" s="3">
        <f t="shared" si="0"/>
        <v>0</v>
      </c>
      <c r="F14" s="46">
        <v>0</v>
      </c>
      <c r="G14" s="44">
        <f t="shared" si="1"/>
        <v>0</v>
      </c>
      <c r="H14" s="44">
        <v>0</v>
      </c>
      <c r="I14" s="44">
        <v>0</v>
      </c>
      <c r="J14" s="44">
        <v>0</v>
      </c>
      <c r="K14" s="35">
        <f t="shared" si="2"/>
        <v>0</v>
      </c>
    </row>
    <row r="15" spans="2:11" x14ac:dyDescent="0.3">
      <c r="B15" s="42" t="s">
        <v>13</v>
      </c>
      <c r="C15" s="44">
        <v>0</v>
      </c>
      <c r="D15" s="45">
        <v>0</v>
      </c>
      <c r="E15" s="3">
        <f t="shared" si="0"/>
        <v>0</v>
      </c>
      <c r="F15" s="46">
        <v>0</v>
      </c>
      <c r="G15" s="44">
        <f t="shared" si="1"/>
        <v>0</v>
      </c>
      <c r="H15" s="44">
        <v>0</v>
      </c>
      <c r="I15" s="44">
        <v>0</v>
      </c>
      <c r="J15" s="44">
        <v>0</v>
      </c>
      <c r="K15" s="35">
        <f t="shared" si="2"/>
        <v>0</v>
      </c>
    </row>
    <row r="16" spans="2:11" x14ac:dyDescent="0.3">
      <c r="B16" s="42" t="s">
        <v>14</v>
      </c>
      <c r="C16" s="44">
        <v>0</v>
      </c>
      <c r="D16" s="45">
        <v>0</v>
      </c>
      <c r="E16" s="3">
        <f t="shared" si="0"/>
        <v>0</v>
      </c>
      <c r="F16" s="46">
        <v>0</v>
      </c>
      <c r="G16" s="44">
        <f t="shared" si="1"/>
        <v>0</v>
      </c>
      <c r="H16" s="44">
        <v>0</v>
      </c>
      <c r="I16" s="44">
        <v>0</v>
      </c>
      <c r="J16" s="44">
        <v>0</v>
      </c>
      <c r="K16" s="35">
        <f t="shared" si="2"/>
        <v>0</v>
      </c>
    </row>
    <row r="17" spans="2:11" x14ac:dyDescent="0.3">
      <c r="B17" s="42" t="s">
        <v>15</v>
      </c>
      <c r="C17" s="44">
        <v>0</v>
      </c>
      <c r="D17" s="45">
        <v>0</v>
      </c>
      <c r="E17" s="3">
        <f t="shared" si="0"/>
        <v>0</v>
      </c>
      <c r="F17" s="46">
        <v>0</v>
      </c>
      <c r="G17" s="44">
        <f t="shared" si="1"/>
        <v>0</v>
      </c>
      <c r="H17" s="44">
        <v>0</v>
      </c>
      <c r="I17" s="44">
        <v>0</v>
      </c>
      <c r="J17" s="44">
        <v>0</v>
      </c>
      <c r="K17" s="35">
        <f t="shared" si="2"/>
        <v>0</v>
      </c>
    </row>
    <row r="18" spans="2:11" x14ac:dyDescent="0.3">
      <c r="B18" s="42" t="s">
        <v>16</v>
      </c>
      <c r="C18" s="44">
        <v>0</v>
      </c>
      <c r="D18" s="45">
        <v>0</v>
      </c>
      <c r="E18" s="3">
        <f t="shared" si="0"/>
        <v>0</v>
      </c>
      <c r="F18" s="46">
        <v>0</v>
      </c>
      <c r="G18" s="44">
        <f t="shared" si="1"/>
        <v>0</v>
      </c>
      <c r="H18" s="44">
        <v>0</v>
      </c>
      <c r="I18" s="44">
        <v>0</v>
      </c>
      <c r="J18" s="44">
        <v>0</v>
      </c>
      <c r="K18" s="35">
        <f t="shared" si="2"/>
        <v>0</v>
      </c>
    </row>
    <row r="19" spans="2:11" x14ac:dyDescent="0.3">
      <c r="B19" s="104" t="s">
        <v>17</v>
      </c>
      <c r="C19" s="105"/>
      <c r="D19" s="105"/>
      <c r="E19" s="105"/>
      <c r="F19" s="106"/>
      <c r="G19" s="49">
        <f>SUM(G13:G18)</f>
        <v>0</v>
      </c>
      <c r="H19" s="50">
        <f t="shared" ref="H19:J19" si="3">SUM(H13:H18)</f>
        <v>0</v>
      </c>
      <c r="I19" s="50">
        <f t="shared" si="3"/>
        <v>0</v>
      </c>
      <c r="J19" s="50">
        <f t="shared" si="3"/>
        <v>0</v>
      </c>
      <c r="K19" s="51">
        <f t="shared" si="2"/>
        <v>0</v>
      </c>
    </row>
    <row r="20" spans="2:11" x14ac:dyDescent="0.3">
      <c r="B20" s="104" t="s">
        <v>18</v>
      </c>
      <c r="C20" s="105"/>
      <c r="D20" s="105"/>
      <c r="E20" s="106"/>
      <c r="F20" s="47">
        <v>0</v>
      </c>
      <c r="G20" s="49">
        <f>G19*F20</f>
        <v>0</v>
      </c>
      <c r="H20" s="50">
        <f>$F$20*H19</f>
        <v>0</v>
      </c>
      <c r="I20" s="50">
        <f t="shared" ref="I20:J20" si="4">$F$20*I19</f>
        <v>0</v>
      </c>
      <c r="J20" s="50">
        <f t="shared" si="4"/>
        <v>0</v>
      </c>
      <c r="K20" s="51">
        <f t="shared" si="2"/>
        <v>0</v>
      </c>
    </row>
    <row r="21" spans="2:11" x14ac:dyDescent="0.3">
      <c r="B21" s="16"/>
      <c r="C21" s="17"/>
      <c r="D21" s="17"/>
      <c r="E21" s="17"/>
      <c r="F21" s="17"/>
      <c r="G21" s="19"/>
      <c r="H21" s="7"/>
    </row>
    <row r="22" spans="2:11" x14ac:dyDescent="0.3">
      <c r="B22" s="13"/>
      <c r="C22" s="18"/>
      <c r="D22" s="18"/>
      <c r="E22" s="18"/>
      <c r="F22" s="18"/>
      <c r="G22" s="20"/>
    </row>
    <row r="23" spans="2:11" x14ac:dyDescent="0.3">
      <c r="B23" s="107" t="s">
        <v>19</v>
      </c>
      <c r="C23" s="105"/>
      <c r="D23" s="105"/>
      <c r="E23" s="105"/>
      <c r="F23" s="105"/>
      <c r="G23" s="106"/>
    </row>
    <row r="24" spans="2:11" x14ac:dyDescent="0.3">
      <c r="B24" s="4" t="s">
        <v>5</v>
      </c>
      <c r="C24" s="4" t="s">
        <v>20</v>
      </c>
      <c r="D24" s="108" t="s">
        <v>21</v>
      </c>
      <c r="E24" s="105"/>
      <c r="F24" s="105"/>
      <c r="G24" s="106"/>
    </row>
    <row r="25" spans="2:11" ht="68.400000000000006" customHeight="1" x14ac:dyDescent="0.3">
      <c r="B25" s="61" t="s">
        <v>22</v>
      </c>
      <c r="C25" s="61" t="s">
        <v>23</v>
      </c>
      <c r="D25" s="119" t="s">
        <v>24</v>
      </c>
      <c r="E25" s="120"/>
      <c r="F25" s="120"/>
      <c r="G25" s="121"/>
    </row>
    <row r="26" spans="2:11" x14ac:dyDescent="0.3">
      <c r="B26" s="42" t="s">
        <v>11</v>
      </c>
      <c r="C26" s="42"/>
      <c r="D26" s="114"/>
      <c r="E26" s="117"/>
      <c r="F26" s="117"/>
      <c r="G26" s="118"/>
    </row>
    <row r="27" spans="2:11" x14ac:dyDescent="0.3">
      <c r="B27" s="42" t="s">
        <v>12</v>
      </c>
      <c r="C27" s="42"/>
      <c r="D27" s="114"/>
      <c r="E27" s="115"/>
      <c r="F27" s="115"/>
      <c r="G27" s="116"/>
    </row>
    <row r="28" spans="2:11" x14ac:dyDescent="0.3">
      <c r="B28" s="42" t="s">
        <v>13</v>
      </c>
      <c r="C28" s="42"/>
      <c r="D28" s="114"/>
      <c r="E28" s="117"/>
      <c r="F28" s="117"/>
      <c r="G28" s="118"/>
    </row>
    <row r="29" spans="2:11" x14ac:dyDescent="0.3">
      <c r="B29" s="42" t="s">
        <v>14</v>
      </c>
      <c r="C29" s="42"/>
      <c r="D29" s="114"/>
      <c r="E29" s="117"/>
      <c r="F29" s="117"/>
      <c r="G29" s="118"/>
    </row>
    <row r="30" spans="2:11" x14ac:dyDescent="0.3">
      <c r="B30" s="42" t="s">
        <v>15</v>
      </c>
      <c r="C30" s="42"/>
      <c r="D30" s="114"/>
      <c r="E30" s="117"/>
      <c r="F30" s="117"/>
      <c r="G30" s="118"/>
    </row>
    <row r="31" spans="2:11" x14ac:dyDescent="0.3">
      <c r="B31" s="42" t="s">
        <v>16</v>
      </c>
      <c r="C31" s="42"/>
      <c r="D31" s="114"/>
      <c r="E31" s="115"/>
      <c r="F31" s="115"/>
      <c r="G31" s="116"/>
    </row>
  </sheetData>
  <sheetProtection formatCells="0" formatColumns="0" formatRows="0" insertColumns="0" insertRows="0" insertHyperlinks="0" deleteColumns="0" deleteRows="0" sort="0"/>
  <mergeCells count="16">
    <mergeCell ref="D31:G31"/>
    <mergeCell ref="B19:F19"/>
    <mergeCell ref="B11:G11"/>
    <mergeCell ref="D26:G26"/>
    <mergeCell ref="D27:G27"/>
    <mergeCell ref="D25:G25"/>
    <mergeCell ref="D28:G28"/>
    <mergeCell ref="D29:G29"/>
    <mergeCell ref="D30:G30"/>
    <mergeCell ref="B20:E20"/>
    <mergeCell ref="B23:G23"/>
    <mergeCell ref="D24:G24"/>
    <mergeCell ref="B9:K9"/>
    <mergeCell ref="H11:H12"/>
    <mergeCell ref="I11:I12"/>
    <mergeCell ref="J11:J12"/>
  </mergeCells>
  <conditionalFormatting sqref="K13">
    <cfRule type="cellIs" dxfId="11" priority="9" operator="notEqual">
      <formula>$G$13</formula>
    </cfRule>
    <cfRule type="cellIs" dxfId="10" priority="10" operator="equal">
      <formula>$G$13</formula>
    </cfRule>
  </conditionalFormatting>
  <conditionalFormatting sqref="K14">
    <cfRule type="cellIs" dxfId="9" priority="11" operator="notEqual">
      <formula>$G$14</formula>
    </cfRule>
    <cfRule type="cellIs" dxfId="8" priority="12" operator="equal">
      <formula>$G$14</formula>
    </cfRule>
  </conditionalFormatting>
  <conditionalFormatting sqref="K15">
    <cfRule type="cellIs" dxfId="7" priority="7" operator="notEqual">
      <formula>$G$15</formula>
    </cfRule>
    <cfRule type="cellIs" dxfId="6" priority="8" operator="equal">
      <formula>$G$15</formula>
    </cfRule>
  </conditionalFormatting>
  <conditionalFormatting sqref="K16">
    <cfRule type="cellIs" dxfId="5" priority="5" operator="notEqual">
      <formula>$G$16</formula>
    </cfRule>
    <cfRule type="cellIs" dxfId="4" priority="6" operator="equal">
      <formula>$G$16</formula>
    </cfRule>
  </conditionalFormatting>
  <conditionalFormatting sqref="K17">
    <cfRule type="cellIs" dxfId="3" priority="3" operator="notEqual">
      <formula>$G$17</formula>
    </cfRule>
    <cfRule type="cellIs" dxfId="2" priority="4" operator="equal">
      <formula>$G$17</formula>
    </cfRule>
  </conditionalFormatting>
  <conditionalFormatting sqref="K18:K20">
    <cfRule type="cellIs" dxfId="1" priority="1" operator="notEqual">
      <formula>$G$19</formula>
    </cfRule>
    <cfRule type="cellIs" dxfId="0" priority="2" operator="equal">
      <formula>$G$19</formula>
    </cfRule>
  </conditionalFormatting>
  <pageMargins left="0.7" right="0.7" top="0.75" bottom="0.75" header="0.3" footer="0.3"/>
  <pageSetup scale="92" orientation="portrait" horizontalDpi="1200" verticalDpi="1200" r:id="rId1"/>
  <ignoredErrors>
    <ignoredError sqref="K1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J204"/>
  <sheetViews>
    <sheetView zoomScaleNormal="100" workbookViewId="0">
      <selection activeCell="A2" sqref="A2"/>
    </sheetView>
    <sheetView zoomScaleNormal="100" workbookViewId="1"/>
  </sheetViews>
  <sheetFormatPr defaultColWidth="3.6640625" defaultRowHeight="14.4" x14ac:dyDescent="0.3"/>
  <cols>
    <col min="2" max="2" width="29.21875" customWidth="1"/>
    <col min="3" max="3" width="21.44140625" customWidth="1"/>
    <col min="4" max="4" width="34.21875" customWidth="1"/>
    <col min="5" max="5" width="28.33203125" customWidth="1"/>
    <col min="6" max="6" width="13.6640625" bestFit="1" customWidth="1"/>
    <col min="7" max="9" width="15.77734375" customWidth="1"/>
    <col min="10" max="10" width="15.88671875" customWidth="1"/>
    <col min="11" max="14" width="13.6640625" customWidth="1"/>
  </cols>
  <sheetData>
    <row r="1" spans="2:10" x14ac:dyDescent="0.3">
      <c r="B1" s="12"/>
      <c r="C1" s="12"/>
      <c r="D1" s="12"/>
      <c r="E1" s="12"/>
      <c r="F1" s="12"/>
    </row>
    <row r="2" spans="2:10" ht="15" customHeight="1" x14ac:dyDescent="0.3">
      <c r="B2" s="12"/>
      <c r="C2" s="12"/>
      <c r="D2" s="12"/>
    </row>
    <row r="3" spans="2:10" ht="15" customHeight="1" x14ac:dyDescent="0.3">
      <c r="B3" s="12"/>
      <c r="C3" s="12"/>
      <c r="D3" s="12"/>
    </row>
    <row r="4" spans="2:10" ht="15" customHeight="1" thickBot="1" x14ac:dyDescent="0.35">
      <c r="B4" s="12"/>
      <c r="C4" s="12"/>
      <c r="D4" s="12"/>
    </row>
    <row r="5" spans="2:10" ht="15" customHeight="1" x14ac:dyDescent="0.3">
      <c r="B5" s="122" t="s">
        <v>83</v>
      </c>
      <c r="C5" s="123"/>
      <c r="D5" s="87">
        <f>'Staffing Plan'!$C$6</f>
        <v>0</v>
      </c>
      <c r="F5" s="12"/>
      <c r="G5" s="85"/>
    </row>
    <row r="6" spans="2:10" ht="15" customHeight="1" thickBot="1" x14ac:dyDescent="0.35">
      <c r="B6" s="124" t="s">
        <v>84</v>
      </c>
      <c r="C6" s="125"/>
      <c r="D6" s="88">
        <f>'Staffing Plan'!$C$7</f>
        <v>0</v>
      </c>
      <c r="F6" s="12"/>
      <c r="G6" s="85"/>
      <c r="J6" s="89"/>
    </row>
    <row r="7" spans="2:10" ht="15" customHeight="1" thickBot="1" x14ac:dyDescent="0.35">
      <c r="D7" s="91"/>
      <c r="F7" s="12"/>
      <c r="G7" s="85"/>
      <c r="J7" s="89"/>
    </row>
    <row r="8" spans="2:10" ht="15" customHeight="1" thickBot="1" x14ac:dyDescent="0.35">
      <c r="B8" s="126" t="s">
        <v>88</v>
      </c>
      <c r="C8" s="127"/>
      <c r="D8" s="98">
        <v>12</v>
      </c>
      <c r="F8" s="12"/>
      <c r="G8" s="85"/>
      <c r="J8" s="89"/>
    </row>
    <row r="9" spans="2:10" ht="15" customHeight="1" thickBot="1" x14ac:dyDescent="0.35">
      <c r="D9" s="91"/>
      <c r="F9" s="12"/>
      <c r="G9" s="85"/>
      <c r="J9" s="89"/>
    </row>
    <row r="10" spans="2:10" ht="15" customHeight="1" thickBot="1" x14ac:dyDescent="0.35">
      <c r="B10" s="159" t="s">
        <v>85</v>
      </c>
      <c r="C10" s="160"/>
      <c r="D10" s="99">
        <f>SUM(G25,H25,I25,G31,H31,I31,G39,H39,I39,G47,H47,I47,G52,H52,I52,G60,H60,I60,G65,H65,I65,'Staffing Plan'!H19,'Staffing Plan'!I19,'Staffing Plan'!J19, 'Staffing Plan'!H20, 'Staffing Plan'!I20, 'Staffing Plan'!J20)</f>
        <v>0</v>
      </c>
      <c r="F10" s="12"/>
      <c r="G10" s="85"/>
      <c r="J10" s="89"/>
    </row>
    <row r="11" spans="2:10" ht="15" customHeight="1" thickBot="1" x14ac:dyDescent="0.35">
      <c r="B11" s="96"/>
      <c r="C11" s="97" t="s">
        <v>90</v>
      </c>
      <c r="D11" s="100" t="str">
        <f>IF(SUM(D10)=SUM(F14,F17,F25,F31,F39,F47,F52,F60,F65), "Yes", "No")</f>
        <v>Yes</v>
      </c>
      <c r="F11" s="12"/>
      <c r="G11" s="85"/>
      <c r="J11" s="89"/>
    </row>
    <row r="12" spans="2:10" ht="15" customHeight="1" x14ac:dyDescent="0.3"/>
    <row r="13" spans="2:10" ht="15" customHeight="1" x14ac:dyDescent="0.3">
      <c r="B13" s="66" t="s">
        <v>25</v>
      </c>
      <c r="C13" s="56"/>
      <c r="D13" s="11"/>
      <c r="E13" s="11"/>
      <c r="F13" s="57"/>
    </row>
    <row r="14" spans="2:10" x14ac:dyDescent="0.3">
      <c r="B14" s="104" t="s">
        <v>17</v>
      </c>
      <c r="C14" s="153"/>
      <c r="D14" s="153"/>
      <c r="E14" s="154"/>
      <c r="F14" s="10">
        <f>'Staffing Plan'!G19</f>
        <v>0</v>
      </c>
    </row>
    <row r="15" spans="2:10" ht="15" thickBot="1" x14ac:dyDescent="0.35">
      <c r="B15" s="6"/>
      <c r="C15" s="65"/>
      <c r="D15" s="65"/>
      <c r="E15" s="6"/>
      <c r="F15" s="9"/>
    </row>
    <row r="16" spans="2:10" ht="15" thickBot="1" x14ac:dyDescent="0.35">
      <c r="B16" s="167" t="s">
        <v>26</v>
      </c>
      <c r="C16" s="168"/>
      <c r="D16" s="168"/>
      <c r="E16" s="168"/>
      <c r="F16" s="168"/>
      <c r="G16" s="161" t="s">
        <v>27</v>
      </c>
      <c r="H16" s="162"/>
      <c r="I16" s="162"/>
    </row>
    <row r="17" spans="2:9" x14ac:dyDescent="0.3">
      <c r="B17" s="104" t="s">
        <v>28</v>
      </c>
      <c r="C17" s="153"/>
      <c r="D17" s="153"/>
      <c r="E17" s="154"/>
      <c r="F17" s="55">
        <f>'Staffing Plan'!G20</f>
        <v>0</v>
      </c>
      <c r="G17" s="163" t="s">
        <v>89</v>
      </c>
      <c r="H17" s="164"/>
      <c r="I17" s="164"/>
    </row>
    <row r="18" spans="2:9" ht="15" thickBot="1" x14ac:dyDescent="0.35">
      <c r="B18" s="6"/>
      <c r="C18" s="6"/>
      <c r="D18" s="6"/>
      <c r="E18" s="6"/>
      <c r="F18" s="9"/>
      <c r="G18" s="165"/>
      <c r="H18" s="166"/>
      <c r="I18" s="166"/>
    </row>
    <row r="19" spans="2:9" x14ac:dyDescent="0.3">
      <c r="B19" s="167" t="s">
        <v>29</v>
      </c>
      <c r="C19" s="168"/>
      <c r="D19" s="168"/>
      <c r="E19" s="168"/>
      <c r="F19" s="170"/>
      <c r="G19" s="128" t="s">
        <v>1</v>
      </c>
      <c r="H19" s="128" t="s">
        <v>2</v>
      </c>
      <c r="I19" s="130" t="s">
        <v>3</v>
      </c>
    </row>
    <row r="20" spans="2:9" x14ac:dyDescent="0.3">
      <c r="B20" s="48" t="s">
        <v>30</v>
      </c>
      <c r="C20" s="48" t="s">
        <v>31</v>
      </c>
      <c r="D20" s="147" t="s">
        <v>32</v>
      </c>
      <c r="E20" s="148"/>
      <c r="F20" s="48" t="s">
        <v>91</v>
      </c>
      <c r="G20" s="129"/>
      <c r="H20" s="129"/>
      <c r="I20" s="131"/>
    </row>
    <row r="21" spans="2:9" x14ac:dyDescent="0.3">
      <c r="B21" s="42"/>
      <c r="C21" s="42"/>
      <c r="D21" s="152"/>
      <c r="E21" s="116"/>
      <c r="F21" s="51">
        <f>SUM(G21:I21)</f>
        <v>0</v>
      </c>
      <c r="G21" s="44">
        <v>0</v>
      </c>
      <c r="H21" s="44">
        <v>0</v>
      </c>
      <c r="I21" s="44">
        <v>0</v>
      </c>
    </row>
    <row r="22" spans="2:9" x14ac:dyDescent="0.3">
      <c r="B22" s="42"/>
      <c r="C22" s="42"/>
      <c r="D22" s="152"/>
      <c r="E22" s="116"/>
      <c r="F22" s="51">
        <f>SUM(G22:I22)</f>
        <v>0</v>
      </c>
      <c r="G22" s="44">
        <v>0</v>
      </c>
      <c r="H22" s="44">
        <v>0</v>
      </c>
      <c r="I22" s="44">
        <v>0</v>
      </c>
    </row>
    <row r="23" spans="2:9" x14ac:dyDescent="0.3">
      <c r="B23" s="42"/>
      <c r="C23" s="42"/>
      <c r="D23" s="152"/>
      <c r="E23" s="116"/>
      <c r="F23" s="51">
        <f>SUM(G23:I23)</f>
        <v>0</v>
      </c>
      <c r="G23" s="44">
        <v>0</v>
      </c>
      <c r="H23" s="44">
        <v>0</v>
      </c>
      <c r="I23" s="44">
        <v>0</v>
      </c>
    </row>
    <row r="24" spans="2:9" x14ac:dyDescent="0.3">
      <c r="B24" s="42"/>
      <c r="C24" s="42"/>
      <c r="D24" s="152"/>
      <c r="E24" s="116"/>
      <c r="F24" s="51">
        <f>SUM(G24:I24)</f>
        <v>0</v>
      </c>
      <c r="G24" s="44">
        <v>0</v>
      </c>
      <c r="H24" s="44">
        <v>0</v>
      </c>
      <c r="I24" s="44">
        <v>0</v>
      </c>
    </row>
    <row r="25" spans="2:9" x14ac:dyDescent="0.3">
      <c r="B25" s="104" t="s">
        <v>33</v>
      </c>
      <c r="C25" s="153"/>
      <c r="D25" s="153"/>
      <c r="E25" s="154"/>
      <c r="F25" s="59">
        <f>SUM(F21:F24)</f>
        <v>0</v>
      </c>
      <c r="G25" s="59">
        <f t="shared" ref="G25:I25" si="0">SUM(G21:G24)</f>
        <v>0</v>
      </c>
      <c r="H25" s="59">
        <f t="shared" si="0"/>
        <v>0</v>
      </c>
      <c r="I25" s="59">
        <f t="shared" si="0"/>
        <v>0</v>
      </c>
    </row>
    <row r="26" spans="2:9" x14ac:dyDescent="0.3">
      <c r="B26" s="6"/>
      <c r="C26" s="6"/>
      <c r="D26" s="6"/>
      <c r="E26" s="6"/>
      <c r="F26" s="7"/>
    </row>
    <row r="27" spans="2:9" ht="15" customHeight="1" x14ac:dyDescent="0.3">
      <c r="B27" s="167" t="s">
        <v>34</v>
      </c>
      <c r="C27" s="168"/>
      <c r="D27" s="168"/>
      <c r="E27" s="168"/>
      <c r="F27" s="170"/>
      <c r="G27" s="132" t="s">
        <v>1</v>
      </c>
      <c r="H27" s="132" t="s">
        <v>2</v>
      </c>
      <c r="I27" s="133" t="s">
        <v>3</v>
      </c>
    </row>
    <row r="28" spans="2:9" x14ac:dyDescent="0.3">
      <c r="B28" s="4" t="s">
        <v>35</v>
      </c>
      <c r="C28" s="4" t="s">
        <v>36</v>
      </c>
      <c r="D28" s="147" t="s">
        <v>32</v>
      </c>
      <c r="E28" s="148"/>
      <c r="F28" s="48" t="s">
        <v>91</v>
      </c>
      <c r="G28" s="129"/>
      <c r="H28" s="129"/>
      <c r="I28" s="131"/>
    </row>
    <row r="29" spans="2:9" x14ac:dyDescent="0.3">
      <c r="B29" s="4"/>
      <c r="C29" s="4"/>
      <c r="D29" s="108"/>
      <c r="E29" s="155"/>
      <c r="F29" s="52">
        <f>SUM(G29:I29)</f>
        <v>0</v>
      </c>
      <c r="G29" s="44">
        <v>0</v>
      </c>
      <c r="H29" s="44">
        <v>0</v>
      </c>
      <c r="I29" s="44">
        <v>0</v>
      </c>
    </row>
    <row r="30" spans="2:9" x14ac:dyDescent="0.3">
      <c r="B30" s="42"/>
      <c r="C30" s="42"/>
      <c r="D30" s="152"/>
      <c r="E30" s="116"/>
      <c r="F30" s="52">
        <f>SUM(G30:I30)</f>
        <v>0</v>
      </c>
      <c r="G30" s="44">
        <v>0</v>
      </c>
      <c r="H30" s="44">
        <v>0</v>
      </c>
      <c r="I30" s="44">
        <v>0</v>
      </c>
    </row>
    <row r="31" spans="2:9" x14ac:dyDescent="0.3">
      <c r="B31" s="104" t="s">
        <v>37</v>
      </c>
      <c r="C31" s="153"/>
      <c r="D31" s="153"/>
      <c r="E31" s="154"/>
      <c r="F31" s="50">
        <f>SUM(F29:F30)</f>
        <v>0</v>
      </c>
      <c r="G31" s="51">
        <f>SUM(G29:G30)</f>
        <v>0</v>
      </c>
      <c r="H31" s="51">
        <f t="shared" ref="H31:I31" si="1">SUM(H29:H30)</f>
        <v>0</v>
      </c>
      <c r="I31" s="51">
        <f t="shared" si="1"/>
        <v>0</v>
      </c>
    </row>
    <row r="33" spans="2:9" ht="15" customHeight="1" x14ac:dyDescent="0.3">
      <c r="B33" s="174" t="s">
        <v>38</v>
      </c>
      <c r="C33" s="168"/>
      <c r="D33" s="168"/>
      <c r="E33" s="168"/>
      <c r="F33" s="170"/>
      <c r="G33" s="132" t="s">
        <v>1</v>
      </c>
      <c r="H33" s="132" t="s">
        <v>2</v>
      </c>
      <c r="I33" s="133" t="s">
        <v>3</v>
      </c>
    </row>
    <row r="34" spans="2:9" x14ac:dyDescent="0.3">
      <c r="B34" s="4" t="s">
        <v>39</v>
      </c>
      <c r="C34" s="4" t="s">
        <v>36</v>
      </c>
      <c r="D34" s="147" t="s">
        <v>32</v>
      </c>
      <c r="E34" s="148"/>
      <c r="F34" s="48" t="s">
        <v>91</v>
      </c>
      <c r="G34" s="129"/>
      <c r="H34" s="129"/>
      <c r="I34" s="131"/>
    </row>
    <row r="35" spans="2:9" x14ac:dyDescent="0.3">
      <c r="B35" s="42"/>
      <c r="C35" s="42"/>
      <c r="D35" s="152"/>
      <c r="E35" s="116"/>
      <c r="F35" s="51">
        <f>SUM(G35:I35)</f>
        <v>0</v>
      </c>
      <c r="G35" s="44">
        <v>0</v>
      </c>
      <c r="H35" s="44">
        <v>0</v>
      </c>
      <c r="I35" s="44">
        <v>0</v>
      </c>
    </row>
    <row r="36" spans="2:9" x14ac:dyDescent="0.3">
      <c r="B36" s="42"/>
      <c r="C36" s="42"/>
      <c r="D36" s="152"/>
      <c r="E36" s="116"/>
      <c r="F36" s="51">
        <f>SUM(G36:I36)</f>
        <v>0</v>
      </c>
      <c r="G36" s="44">
        <v>0</v>
      </c>
      <c r="H36" s="44">
        <v>0</v>
      </c>
      <c r="I36" s="44">
        <v>0</v>
      </c>
    </row>
    <row r="37" spans="2:9" x14ac:dyDescent="0.3">
      <c r="B37" s="42"/>
      <c r="C37" s="42"/>
      <c r="D37" s="152"/>
      <c r="E37" s="116"/>
      <c r="F37" s="51">
        <f>SUM(G37:I37)</f>
        <v>0</v>
      </c>
      <c r="G37" s="44">
        <v>0</v>
      </c>
      <c r="H37" s="44">
        <v>0</v>
      </c>
      <c r="I37" s="44">
        <v>0</v>
      </c>
    </row>
    <row r="38" spans="2:9" ht="15" customHeight="1" x14ac:dyDescent="0.3">
      <c r="B38" s="42"/>
      <c r="C38" s="42"/>
      <c r="D38" s="152"/>
      <c r="E38" s="116"/>
      <c r="F38" s="51">
        <f>SUM(G38:I38)</f>
        <v>0</v>
      </c>
      <c r="G38" s="44">
        <v>0</v>
      </c>
      <c r="H38" s="44">
        <v>0</v>
      </c>
      <c r="I38" s="44">
        <v>0</v>
      </c>
    </row>
    <row r="39" spans="2:9" x14ac:dyDescent="0.3">
      <c r="B39" s="104" t="s">
        <v>40</v>
      </c>
      <c r="C39" s="153"/>
      <c r="D39" s="153"/>
      <c r="E39" s="154"/>
      <c r="F39" s="59">
        <f>SUM(F35:F38)</f>
        <v>0</v>
      </c>
      <c r="G39" s="51">
        <f>SUM(G35:G38)</f>
        <v>0</v>
      </c>
      <c r="H39" s="51">
        <f t="shared" ref="H39:I39" si="2">SUM(H35:H38)</f>
        <v>0</v>
      </c>
      <c r="I39" s="51">
        <f t="shared" si="2"/>
        <v>0</v>
      </c>
    </row>
    <row r="41" spans="2:9" ht="39.75" customHeight="1" x14ac:dyDescent="0.3">
      <c r="B41" s="169" t="s">
        <v>41</v>
      </c>
      <c r="C41" s="168"/>
      <c r="D41" s="168"/>
      <c r="E41" s="168"/>
      <c r="F41" s="170"/>
      <c r="G41" s="62" t="s">
        <v>1</v>
      </c>
      <c r="H41" s="62" t="s">
        <v>2</v>
      </c>
      <c r="I41" s="67" t="s">
        <v>3</v>
      </c>
    </row>
    <row r="42" spans="2:9" x14ac:dyDescent="0.3">
      <c r="B42" s="14" t="s">
        <v>42</v>
      </c>
      <c r="C42" s="14" t="s">
        <v>43</v>
      </c>
      <c r="D42" s="108" t="s">
        <v>44</v>
      </c>
      <c r="E42" s="155"/>
      <c r="F42" s="48" t="s">
        <v>91</v>
      </c>
      <c r="G42" s="60"/>
      <c r="H42" s="60"/>
      <c r="I42" s="60"/>
    </row>
    <row r="43" spans="2:9" ht="15" customHeight="1" x14ac:dyDescent="0.3">
      <c r="B43" s="43"/>
      <c r="C43" s="43" t="s">
        <v>45</v>
      </c>
      <c r="D43" s="156"/>
      <c r="E43" s="157"/>
      <c r="F43" s="53">
        <f>SUM(G43:I43)</f>
        <v>0</v>
      </c>
      <c r="G43" s="44">
        <v>0</v>
      </c>
      <c r="H43" s="44">
        <v>0</v>
      </c>
      <c r="I43" s="44">
        <v>0</v>
      </c>
    </row>
    <row r="44" spans="2:9" x14ac:dyDescent="0.3">
      <c r="B44" s="43"/>
      <c r="C44" s="43" t="s">
        <v>46</v>
      </c>
      <c r="D44" s="147"/>
      <c r="E44" s="148"/>
      <c r="F44" s="53">
        <f>SUM(G44:I44)</f>
        <v>0</v>
      </c>
      <c r="G44" s="44">
        <v>0</v>
      </c>
      <c r="H44" s="44">
        <v>0</v>
      </c>
      <c r="I44" s="44">
        <v>0</v>
      </c>
    </row>
    <row r="45" spans="2:9" x14ac:dyDescent="0.3">
      <c r="B45" s="43"/>
      <c r="C45" s="43" t="s">
        <v>46</v>
      </c>
      <c r="D45" s="156"/>
      <c r="E45" s="157"/>
      <c r="F45" s="53">
        <f>SUM(G45:I45)</f>
        <v>0</v>
      </c>
      <c r="G45" s="44">
        <v>0</v>
      </c>
      <c r="H45" s="44">
        <v>0</v>
      </c>
      <c r="I45" s="44">
        <v>0</v>
      </c>
    </row>
    <row r="46" spans="2:9" x14ac:dyDescent="0.3">
      <c r="B46" s="42"/>
      <c r="C46" s="43" t="s">
        <v>46</v>
      </c>
      <c r="D46" s="152"/>
      <c r="E46" s="116"/>
      <c r="F46" s="53">
        <f>SUM(G46:I46)</f>
        <v>0</v>
      </c>
      <c r="G46" s="44">
        <v>0</v>
      </c>
      <c r="H46" s="44">
        <v>0</v>
      </c>
      <c r="I46" s="44">
        <v>0</v>
      </c>
    </row>
    <row r="47" spans="2:9" x14ac:dyDescent="0.3">
      <c r="B47" s="104" t="s">
        <v>47</v>
      </c>
      <c r="C47" s="153"/>
      <c r="D47" s="153"/>
      <c r="E47" s="154"/>
      <c r="F47" s="59">
        <f>SUM(F43:F46)</f>
        <v>0</v>
      </c>
      <c r="G47" s="51">
        <f>SUM(G43:G46)</f>
        <v>0</v>
      </c>
      <c r="H47" s="51">
        <f>SUM(H43:H46)</f>
        <v>0</v>
      </c>
      <c r="I47" s="51">
        <f t="shared" ref="I47" si="3">SUM(I43:I46)</f>
        <v>0</v>
      </c>
    </row>
    <row r="48" spans="2:9" x14ac:dyDescent="0.3">
      <c r="B48" s="6"/>
      <c r="C48" s="6"/>
      <c r="D48" s="6"/>
      <c r="E48" s="6"/>
      <c r="F48" s="7"/>
    </row>
    <row r="49" spans="2:9" x14ac:dyDescent="0.3">
      <c r="B49" s="175" t="s">
        <v>48</v>
      </c>
      <c r="C49" s="176"/>
      <c r="D49" s="176"/>
      <c r="E49" s="176"/>
      <c r="F49" s="177"/>
      <c r="G49" s="132" t="s">
        <v>1</v>
      </c>
      <c r="H49" s="132" t="s">
        <v>2</v>
      </c>
      <c r="I49" s="133" t="s">
        <v>3</v>
      </c>
    </row>
    <row r="50" spans="2:9" x14ac:dyDescent="0.3">
      <c r="B50" s="4" t="s">
        <v>49</v>
      </c>
      <c r="C50" s="4" t="s">
        <v>50</v>
      </c>
      <c r="D50" s="108" t="s">
        <v>32</v>
      </c>
      <c r="E50" s="155"/>
      <c r="F50" s="48" t="s">
        <v>91</v>
      </c>
      <c r="G50" s="129"/>
      <c r="H50" s="129"/>
      <c r="I50" s="131"/>
    </row>
    <row r="51" spans="2:9" ht="24.75" customHeight="1" x14ac:dyDescent="0.3">
      <c r="B51" s="68"/>
      <c r="C51" s="69"/>
      <c r="D51" s="145"/>
      <c r="E51" s="146"/>
      <c r="F51" s="70"/>
      <c r="G51" s="71"/>
      <c r="H51" s="71"/>
      <c r="I51" s="71"/>
    </row>
    <row r="52" spans="2:9" x14ac:dyDescent="0.3">
      <c r="B52" s="149"/>
      <c r="C52" s="150"/>
      <c r="D52" s="150"/>
      <c r="E52" s="151"/>
      <c r="F52" s="72"/>
      <c r="G52" s="70"/>
      <c r="H52" s="70"/>
      <c r="I52" s="70"/>
    </row>
    <row r="53" spans="2:9" x14ac:dyDescent="0.3">
      <c r="B53" s="6"/>
      <c r="C53" s="6"/>
      <c r="D53" s="6"/>
      <c r="E53" s="6"/>
      <c r="F53" s="7"/>
    </row>
    <row r="54" spans="2:9" x14ac:dyDescent="0.3">
      <c r="B54" s="167" t="s">
        <v>51</v>
      </c>
      <c r="C54" s="168"/>
      <c r="D54" s="168"/>
      <c r="E54" s="168"/>
      <c r="F54" s="170"/>
      <c r="G54" s="134" t="s">
        <v>1</v>
      </c>
      <c r="H54" s="134" t="s">
        <v>2</v>
      </c>
      <c r="I54" s="136" t="s">
        <v>3</v>
      </c>
    </row>
    <row r="55" spans="2:9" x14ac:dyDescent="0.3">
      <c r="B55" s="48" t="s">
        <v>52</v>
      </c>
      <c r="C55" s="48" t="s">
        <v>50</v>
      </c>
      <c r="D55" s="147" t="s">
        <v>32</v>
      </c>
      <c r="E55" s="148"/>
      <c r="F55" s="48" t="s">
        <v>91</v>
      </c>
      <c r="G55" s="135"/>
      <c r="H55" s="135"/>
      <c r="I55" s="137"/>
    </row>
    <row r="56" spans="2:9" x14ac:dyDescent="0.3">
      <c r="B56" s="48"/>
      <c r="C56" s="54"/>
      <c r="D56" s="147"/>
      <c r="E56" s="148"/>
      <c r="F56" s="58">
        <f>SUM(G56:I56)</f>
        <v>0</v>
      </c>
      <c r="G56" s="44">
        <v>0</v>
      </c>
      <c r="H56" s="44">
        <v>0</v>
      </c>
      <c r="I56" s="44">
        <v>0</v>
      </c>
    </row>
    <row r="57" spans="2:9" x14ac:dyDescent="0.3">
      <c r="B57" s="48"/>
      <c r="C57" s="54"/>
      <c r="D57" s="147"/>
      <c r="E57" s="148"/>
      <c r="F57" s="58">
        <f>SUM(G57:I57)</f>
        <v>0</v>
      </c>
      <c r="G57" s="44">
        <v>0</v>
      </c>
      <c r="H57" s="44">
        <v>0</v>
      </c>
      <c r="I57" s="44">
        <v>0</v>
      </c>
    </row>
    <row r="58" spans="2:9" x14ac:dyDescent="0.3">
      <c r="B58" s="48"/>
      <c r="C58" s="54"/>
      <c r="D58" s="147"/>
      <c r="E58" s="148"/>
      <c r="F58" s="58">
        <f>SUM(G58:I58)</f>
        <v>0</v>
      </c>
      <c r="G58" s="44">
        <v>0</v>
      </c>
      <c r="H58" s="44">
        <v>0</v>
      </c>
      <c r="I58" s="44">
        <v>0</v>
      </c>
    </row>
    <row r="59" spans="2:9" x14ac:dyDescent="0.3">
      <c r="B59" s="42"/>
      <c r="C59" s="42"/>
      <c r="D59" s="152"/>
      <c r="E59" s="116"/>
      <c r="F59" s="58">
        <f>SUM(G59:I59)</f>
        <v>0</v>
      </c>
      <c r="G59" s="44">
        <v>0</v>
      </c>
      <c r="H59" s="44">
        <v>0</v>
      </c>
      <c r="I59" s="44">
        <v>0</v>
      </c>
    </row>
    <row r="60" spans="2:9" x14ac:dyDescent="0.3">
      <c r="B60" s="142" t="s">
        <v>53</v>
      </c>
      <c r="C60" s="143"/>
      <c r="D60" s="143"/>
      <c r="E60" s="144"/>
      <c r="F60" s="59">
        <f>SUM(F56:F59)</f>
        <v>0</v>
      </c>
      <c r="G60" s="59">
        <f t="shared" ref="G60:I60" si="4">SUM(G56:G59)</f>
        <v>0</v>
      </c>
      <c r="H60" s="59">
        <f t="shared" si="4"/>
        <v>0</v>
      </c>
      <c r="I60" s="59">
        <f t="shared" si="4"/>
        <v>0</v>
      </c>
    </row>
    <row r="62" spans="2:9" ht="30" customHeight="1" x14ac:dyDescent="0.3">
      <c r="B62" s="172" t="s">
        <v>54</v>
      </c>
      <c r="C62" s="173"/>
      <c r="D62" s="173"/>
      <c r="E62" s="173"/>
      <c r="F62" s="173"/>
      <c r="G62" s="112" t="s">
        <v>1</v>
      </c>
      <c r="H62" s="112" t="s">
        <v>2</v>
      </c>
      <c r="I62" s="139" t="s">
        <v>3</v>
      </c>
    </row>
    <row r="63" spans="2:9" ht="27" customHeight="1" x14ac:dyDescent="0.3">
      <c r="B63" s="171" t="s">
        <v>55</v>
      </c>
      <c r="C63" s="171"/>
      <c r="D63" s="171"/>
      <c r="E63" s="92" t="s">
        <v>56</v>
      </c>
      <c r="F63" s="95">
        <v>0</v>
      </c>
      <c r="G63" s="138"/>
      <c r="H63" s="138"/>
      <c r="I63" s="140"/>
    </row>
    <row r="64" spans="2:9" ht="28.5" customHeight="1" x14ac:dyDescent="0.3">
      <c r="B64" s="171" t="s">
        <v>57</v>
      </c>
      <c r="C64" s="171"/>
      <c r="D64" s="171"/>
      <c r="E64" s="93" t="s">
        <v>58</v>
      </c>
      <c r="F64" s="94">
        <v>0</v>
      </c>
      <c r="G64" s="113"/>
      <c r="H64" s="113"/>
      <c r="I64" s="141"/>
    </row>
    <row r="65" spans="2:9" x14ac:dyDescent="0.3">
      <c r="B65" s="158" t="s">
        <v>59</v>
      </c>
      <c r="C65" s="158"/>
      <c r="D65" s="158"/>
      <c r="E65" s="39" t="s">
        <v>60</v>
      </c>
      <c r="F65" s="59">
        <f>F63*F64</f>
        <v>0</v>
      </c>
      <c r="G65" s="44">
        <v>0</v>
      </c>
      <c r="H65" s="44">
        <v>0</v>
      </c>
      <c r="I65" s="44">
        <v>0</v>
      </c>
    </row>
    <row r="191" spans="7:8" x14ac:dyDescent="0.3">
      <c r="G191" s="36"/>
      <c r="H191" s="36"/>
    </row>
    <row r="192" spans="7:8" x14ac:dyDescent="0.3">
      <c r="G192" s="36"/>
      <c r="H192" s="36"/>
    </row>
    <row r="193" spans="7:8" x14ac:dyDescent="0.3">
      <c r="G193" s="37" t="s">
        <v>61</v>
      </c>
      <c r="H193" s="36"/>
    </row>
    <row r="194" spans="7:8" x14ac:dyDescent="0.3">
      <c r="G194" s="37" t="s">
        <v>62</v>
      </c>
      <c r="H194" s="36"/>
    </row>
    <row r="195" spans="7:8" x14ac:dyDescent="0.3">
      <c r="G195" s="37" t="s">
        <v>63</v>
      </c>
      <c r="H195" s="36"/>
    </row>
    <row r="196" spans="7:8" x14ac:dyDescent="0.3">
      <c r="G196" s="37" t="s">
        <v>64</v>
      </c>
      <c r="H196" s="36"/>
    </row>
    <row r="197" spans="7:8" x14ac:dyDescent="0.3">
      <c r="G197" s="37" t="s">
        <v>65</v>
      </c>
      <c r="H197" s="36"/>
    </row>
    <row r="198" spans="7:8" x14ac:dyDescent="0.3">
      <c r="G198" s="37" t="s">
        <v>66</v>
      </c>
      <c r="H198" s="36"/>
    </row>
    <row r="199" spans="7:8" x14ac:dyDescent="0.3">
      <c r="G199" s="37"/>
      <c r="H199" s="36"/>
    </row>
    <row r="200" spans="7:8" x14ac:dyDescent="0.3">
      <c r="G200" s="37" t="s">
        <v>67</v>
      </c>
      <c r="H200" s="36"/>
    </row>
    <row r="201" spans="7:8" x14ac:dyDescent="0.3">
      <c r="G201" s="37" t="s">
        <v>68</v>
      </c>
      <c r="H201" s="36"/>
    </row>
    <row r="202" spans="7:8" x14ac:dyDescent="0.3">
      <c r="G202" s="37"/>
    </row>
    <row r="203" spans="7:8" x14ac:dyDescent="0.3">
      <c r="G203" s="37" t="s">
        <v>45</v>
      </c>
    </row>
    <row r="204" spans="7:8" x14ac:dyDescent="0.3">
      <c r="G204" s="37" t="s">
        <v>46</v>
      </c>
    </row>
  </sheetData>
  <sheetProtection formatCells="0" formatColumns="0" formatRows="0" insertColumns="0" insertRows="0" insertHyperlinks="0" deleteColumns="0" deleteRows="0" sort="0"/>
  <mergeCells count="68">
    <mergeCell ref="D21:E21"/>
    <mergeCell ref="G19:G20"/>
    <mergeCell ref="D30:E30"/>
    <mergeCell ref="D22:E22"/>
    <mergeCell ref="D23:E23"/>
    <mergeCell ref="D24:E24"/>
    <mergeCell ref="B25:E25"/>
    <mergeCell ref="D28:E28"/>
    <mergeCell ref="B27:F27"/>
    <mergeCell ref="B31:E31"/>
    <mergeCell ref="B65:D65"/>
    <mergeCell ref="B10:C10"/>
    <mergeCell ref="G16:I16"/>
    <mergeCell ref="G17:I18"/>
    <mergeCell ref="B16:F16"/>
    <mergeCell ref="B41:F41"/>
    <mergeCell ref="B63:D63"/>
    <mergeCell ref="B64:D64"/>
    <mergeCell ref="B62:F62"/>
    <mergeCell ref="B33:F33"/>
    <mergeCell ref="B54:F54"/>
    <mergeCell ref="B49:F49"/>
    <mergeCell ref="D34:E34"/>
    <mergeCell ref="D35:E35"/>
    <mergeCell ref="D29:E29"/>
    <mergeCell ref="D36:E36"/>
    <mergeCell ref="D37:E37"/>
    <mergeCell ref="D38:E38"/>
    <mergeCell ref="B39:E39"/>
    <mergeCell ref="D59:E59"/>
    <mergeCell ref="D46:E46"/>
    <mergeCell ref="B47:E47"/>
    <mergeCell ref="D50:E50"/>
    <mergeCell ref="D58:E58"/>
    <mergeCell ref="D42:E42"/>
    <mergeCell ref="D43:E43"/>
    <mergeCell ref="D44:E44"/>
    <mergeCell ref="D45:E45"/>
    <mergeCell ref="G62:G64"/>
    <mergeCell ref="H62:H64"/>
    <mergeCell ref="I62:I64"/>
    <mergeCell ref="B60:E60"/>
    <mergeCell ref="D51:E51"/>
    <mergeCell ref="D55:E55"/>
    <mergeCell ref="D56:E56"/>
    <mergeCell ref="B52:E52"/>
    <mergeCell ref="D57:E57"/>
    <mergeCell ref="G27:G28"/>
    <mergeCell ref="H27:H28"/>
    <mergeCell ref="I27:I28"/>
    <mergeCell ref="G54:G55"/>
    <mergeCell ref="H54:H55"/>
    <mergeCell ref="I54:I55"/>
    <mergeCell ref="G49:G50"/>
    <mergeCell ref="H49:H50"/>
    <mergeCell ref="I49:I50"/>
    <mergeCell ref="G33:G34"/>
    <mergeCell ref="H33:H34"/>
    <mergeCell ref="I33:I34"/>
    <mergeCell ref="B5:C5"/>
    <mergeCell ref="B6:C6"/>
    <mergeCell ref="B8:C8"/>
    <mergeCell ref="H19:H20"/>
    <mergeCell ref="I19:I20"/>
    <mergeCell ref="B19:F19"/>
    <mergeCell ref="B14:E14"/>
    <mergeCell ref="B17:E17"/>
    <mergeCell ref="D20:E20"/>
  </mergeCells>
  <dataValidations count="2">
    <dataValidation type="list" allowBlank="1" showInputMessage="1" showErrorMessage="1" sqref="C43:C46" xr:uid="{65C1E631-EE98-461A-AAC9-D0824E214838}">
      <formula1>sub</formula1>
    </dataValidation>
    <dataValidation type="list" allowBlank="1" showInputMessage="1" showErrorMessage="1" sqref="D8" xr:uid="{ADA53972-5E89-493C-99F4-BE083C600CC8}">
      <formula1>"12, 24, 36"</formula1>
    </dataValidation>
  </dataValidations>
  <pageMargins left="0.7" right="0.7" top="0.75" bottom="0.75" header="0.3" footer="0.3"/>
  <pageSetup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27"/>
  <sheetViews>
    <sheetView tabSelected="1" topLeftCell="B1" zoomScale="130" zoomScaleNormal="130" workbookViewId="0">
      <selection activeCell="D12" sqref="D12"/>
    </sheetView>
    <sheetView workbookViewId="1">
      <selection activeCell="G12" sqref="G12"/>
    </sheetView>
  </sheetViews>
  <sheetFormatPr defaultRowHeight="14.4" x14ac:dyDescent="0.3"/>
  <cols>
    <col min="1" max="1" width="5.44140625" customWidth="1"/>
    <col min="2" max="2" width="6.5546875" customWidth="1"/>
    <col min="3" max="3" width="35.109375" customWidth="1"/>
    <col min="4" max="4" width="22.5546875" customWidth="1"/>
    <col min="5" max="6" width="2.5546875" customWidth="1"/>
    <col min="7" max="7" width="13.33203125" customWidth="1"/>
    <col min="8" max="8" width="13.44140625" customWidth="1"/>
    <col min="9" max="9" width="13.33203125" customWidth="1"/>
  </cols>
  <sheetData>
    <row r="2" spans="3:9" ht="23.85" customHeight="1" x14ac:dyDescent="0.3"/>
    <row r="3" spans="3:9" ht="23.85" customHeight="1" x14ac:dyDescent="0.3"/>
    <row r="4" spans="3:9" ht="18" customHeight="1" x14ac:dyDescent="0.3"/>
    <row r="5" spans="3:9" ht="19.5" customHeight="1" x14ac:dyDescent="0.35">
      <c r="C5" s="180" t="s">
        <v>69</v>
      </c>
      <c r="D5" s="180"/>
      <c r="E5" s="21"/>
      <c r="F5" s="21"/>
    </row>
    <row r="6" spans="3:9" ht="34.35" customHeight="1" x14ac:dyDescent="0.3">
      <c r="C6" s="181" t="s">
        <v>70</v>
      </c>
      <c r="D6" s="182"/>
      <c r="E6" s="26"/>
      <c r="F6" s="26"/>
    </row>
    <row r="8" spans="3:9" ht="15.6" x14ac:dyDescent="0.3">
      <c r="C8" s="178" t="s">
        <v>71</v>
      </c>
      <c r="D8" s="179"/>
      <c r="E8" s="27"/>
      <c r="F8" s="27"/>
      <c r="G8" s="183" t="s">
        <v>27</v>
      </c>
      <c r="H8" s="184"/>
      <c r="I8" s="185"/>
    </row>
    <row r="9" spans="3:9" ht="55.2" customHeight="1" x14ac:dyDescent="0.3">
      <c r="C9" s="1" t="s">
        <v>72</v>
      </c>
      <c r="D9" s="8">
        <f>'Budget Narrative'!D10</f>
        <v>0</v>
      </c>
      <c r="E9" s="28"/>
      <c r="F9" s="28"/>
      <c r="G9" s="186" t="s">
        <v>73</v>
      </c>
      <c r="H9" s="187"/>
      <c r="I9" s="188"/>
    </row>
    <row r="10" spans="3:9" ht="15" thickBot="1" x14ac:dyDescent="0.35">
      <c r="E10" s="30"/>
      <c r="F10" s="30"/>
      <c r="G10" s="79" t="s">
        <v>1</v>
      </c>
      <c r="H10" s="64" t="s">
        <v>2</v>
      </c>
      <c r="I10" s="78" t="s">
        <v>3</v>
      </c>
    </row>
    <row r="11" spans="3:9" ht="16.2" thickBot="1" x14ac:dyDescent="0.35">
      <c r="C11" s="178" t="s">
        <v>74</v>
      </c>
      <c r="D11" s="179"/>
      <c r="E11" s="27"/>
      <c r="F11" s="27"/>
      <c r="G11" s="80" t="s">
        <v>75</v>
      </c>
      <c r="H11" s="22" t="s">
        <v>75</v>
      </c>
      <c r="I11" s="74" t="s">
        <v>75</v>
      </c>
    </row>
    <row r="12" spans="3:9" ht="16.2" thickBot="1" x14ac:dyDescent="0.35">
      <c r="C12" s="1" t="s">
        <v>76</v>
      </c>
      <c r="D12" s="23">
        <f>'Budget Narrative'!F14</f>
        <v>0</v>
      </c>
      <c r="E12" s="29"/>
      <c r="F12" s="29"/>
      <c r="G12" s="81">
        <f>'Staffing Plan'!H19</f>
        <v>0</v>
      </c>
      <c r="H12" s="81">
        <f>'Staffing Plan'!I19</f>
        <v>0</v>
      </c>
      <c r="I12" s="81">
        <f>'Staffing Plan'!J19</f>
        <v>0</v>
      </c>
    </row>
    <row r="13" spans="3:9" ht="16.2" thickBot="1" x14ac:dyDescent="0.35">
      <c r="C13" s="2" t="s">
        <v>77</v>
      </c>
      <c r="D13" s="23">
        <f>'Budget Narrative'!F17</f>
        <v>0</v>
      </c>
      <c r="E13" s="29"/>
      <c r="F13" s="29"/>
      <c r="G13" s="81">
        <f>'Staffing Plan'!H14</f>
        <v>0</v>
      </c>
      <c r="H13" s="38">
        <f>'Staffing Plan'!I14</f>
        <v>0</v>
      </c>
      <c r="I13" s="75">
        <f>'Staffing Plan'!J14</f>
        <v>0</v>
      </c>
    </row>
    <row r="14" spans="3:9" ht="16.2" thickBot="1" x14ac:dyDescent="0.35">
      <c r="C14" s="2" t="s">
        <v>78</v>
      </c>
      <c r="D14" s="24">
        <f>'Budget Narrative'!F25</f>
        <v>0</v>
      </c>
      <c r="E14" s="29"/>
      <c r="F14" s="29"/>
      <c r="G14" s="82">
        <f>'Budget Narrative'!G25</f>
        <v>0</v>
      </c>
      <c r="H14" s="31">
        <f>'Budget Narrative'!H25</f>
        <v>0</v>
      </c>
      <c r="I14" s="76">
        <f>'Budget Narrative'!I25</f>
        <v>0</v>
      </c>
    </row>
    <row r="15" spans="3:9" ht="16.2" thickBot="1" x14ac:dyDescent="0.35">
      <c r="C15" s="2" t="s">
        <v>35</v>
      </c>
      <c r="D15" s="24">
        <f>'Budget Narrative'!F31</f>
        <v>0</v>
      </c>
      <c r="E15" s="29"/>
      <c r="F15" s="29"/>
      <c r="G15" s="82">
        <f>'Budget Narrative'!G31</f>
        <v>0</v>
      </c>
      <c r="H15" s="31">
        <f>'Budget Narrative'!H31</f>
        <v>0</v>
      </c>
      <c r="I15" s="76">
        <f>'Budget Narrative'!I31</f>
        <v>0</v>
      </c>
    </row>
    <row r="16" spans="3:9" ht="16.2" thickBot="1" x14ac:dyDescent="0.35">
      <c r="C16" s="2" t="s">
        <v>79</v>
      </c>
      <c r="D16" s="24">
        <f>'Budget Narrative'!F39</f>
        <v>0</v>
      </c>
      <c r="E16" s="29"/>
      <c r="F16" s="29"/>
      <c r="G16" s="82">
        <f>'Budget Narrative'!G39</f>
        <v>0</v>
      </c>
      <c r="H16" s="31">
        <f>'Budget Narrative'!H39</f>
        <v>0</v>
      </c>
      <c r="I16" s="76">
        <f>'Budget Narrative'!I39</f>
        <v>0</v>
      </c>
    </row>
    <row r="17" spans="3:9" ht="16.2" thickBot="1" x14ac:dyDescent="0.35">
      <c r="C17" s="2" t="s">
        <v>80</v>
      </c>
      <c r="D17" s="24">
        <f>'Budget Narrative'!F47</f>
        <v>0</v>
      </c>
      <c r="E17" s="29"/>
      <c r="F17" s="29"/>
      <c r="G17" s="82">
        <f>'Budget Narrative'!G47</f>
        <v>0</v>
      </c>
      <c r="H17" s="31">
        <f>'Budget Narrative'!H47</f>
        <v>0</v>
      </c>
      <c r="I17" s="76">
        <f>'Budget Narrative'!I47</f>
        <v>0</v>
      </c>
    </row>
    <row r="18" spans="3:9" ht="15.6" x14ac:dyDescent="0.3">
      <c r="C18" s="2" t="s">
        <v>49</v>
      </c>
      <c r="D18" s="84">
        <v>0</v>
      </c>
      <c r="E18" s="29"/>
      <c r="F18" s="29"/>
      <c r="G18" s="101"/>
      <c r="H18" s="102"/>
      <c r="I18" s="103"/>
    </row>
    <row r="19" spans="3:9" ht="16.2" thickBot="1" x14ac:dyDescent="0.35">
      <c r="C19" s="2" t="s">
        <v>52</v>
      </c>
      <c r="D19" s="24">
        <f>'Budget Narrative'!F60</f>
        <v>0</v>
      </c>
      <c r="E19" s="29"/>
      <c r="F19" s="29"/>
      <c r="G19" s="82">
        <f>'Budget Narrative'!G60</f>
        <v>0</v>
      </c>
      <c r="H19" s="31">
        <f>'Budget Narrative'!H60</f>
        <v>0</v>
      </c>
      <c r="I19" s="76">
        <f>'Budget Narrative'!I60</f>
        <v>0</v>
      </c>
    </row>
    <row r="20" spans="3:9" ht="16.2" thickBot="1" x14ac:dyDescent="0.35">
      <c r="C20" s="2" t="s">
        <v>81</v>
      </c>
      <c r="D20" s="24">
        <f>SUM(D12:D19)</f>
        <v>0</v>
      </c>
      <c r="E20" s="29"/>
      <c r="F20" s="29"/>
      <c r="G20" s="82">
        <f>SUM(G12:G19)</f>
        <v>0</v>
      </c>
      <c r="H20" s="31">
        <f t="shared" ref="H20:I20" si="0">SUM(H12:H19)</f>
        <v>0</v>
      </c>
      <c r="I20" s="76">
        <f t="shared" si="0"/>
        <v>0</v>
      </c>
    </row>
    <row r="21" spans="3:9" ht="16.2" thickBot="1" x14ac:dyDescent="0.35">
      <c r="C21" s="2" t="s">
        <v>82</v>
      </c>
      <c r="D21" s="24">
        <f>'Budget Narrative'!F65</f>
        <v>0</v>
      </c>
      <c r="E21" s="29"/>
      <c r="F21" s="29"/>
      <c r="G21" s="82">
        <f>'Budget Narrative'!G65</f>
        <v>0</v>
      </c>
      <c r="H21" s="31">
        <f>'Budget Narrative'!H65</f>
        <v>0</v>
      </c>
      <c r="I21" s="77">
        <f>'Budget Narrative'!I65</f>
        <v>0</v>
      </c>
    </row>
    <row r="22" spans="3:9" ht="16.2" thickBot="1" x14ac:dyDescent="0.35">
      <c r="C22" s="5" t="s">
        <v>71</v>
      </c>
      <c r="D22" s="25">
        <f>SUM(D20:D21)</f>
        <v>0</v>
      </c>
      <c r="E22" s="29"/>
      <c r="F22" s="29"/>
      <c r="G22" s="83">
        <f t="shared" ref="G22:I22" si="1">SUM(G20:G21)</f>
        <v>0</v>
      </c>
      <c r="H22" s="25">
        <f t="shared" si="1"/>
        <v>0</v>
      </c>
      <c r="I22" s="73">
        <f t="shared" si="1"/>
        <v>0</v>
      </c>
    </row>
    <row r="24" spans="3:9" ht="15.6" x14ac:dyDescent="0.3">
      <c r="E24" s="63"/>
      <c r="F24" s="63"/>
      <c r="I24" s="34"/>
    </row>
    <row r="25" spans="3:9" ht="15.6" x14ac:dyDescent="0.3">
      <c r="E25" s="32"/>
      <c r="F25" s="32"/>
    </row>
    <row r="26" spans="3:9" ht="15.6" x14ac:dyDescent="0.3">
      <c r="E26" s="33"/>
      <c r="F26" s="33"/>
    </row>
    <row r="27" spans="3:9" ht="15.6" x14ac:dyDescent="0.3">
      <c r="E27" s="32"/>
      <c r="F27" s="32"/>
    </row>
  </sheetData>
  <sheetProtection formatCells="0" formatColumns="0" formatRows="0" insertColumns="0" insertRows="0" insertHyperlinks="0" sort="0"/>
  <mergeCells count="6">
    <mergeCell ref="C11:D11"/>
    <mergeCell ref="C8:D8"/>
    <mergeCell ref="C5:D5"/>
    <mergeCell ref="C6:D6"/>
    <mergeCell ref="G8:I8"/>
    <mergeCell ref="G9:I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7" ma:contentTypeDescription="Create a new document." ma:contentTypeScope="" ma:versionID="fcbfbd3efdea448eaa929c0f7b7fd562">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aa50c23616e335ab7edf4f48b05d1d73"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82245b4-6978-4b28-a03e-d766527e007c">
      <UserInfo>
        <DisplayName>Lipsey, Jamie (Federal)</DisplayName>
        <AccountId>55</AccountId>
        <AccountType/>
      </UserInfo>
      <UserInfo>
        <DisplayName>Valinsky, Ilana (Federal)</DisplayName>
        <AccountId>14</AccountId>
        <AccountType/>
      </UserInfo>
      <UserInfo>
        <DisplayName>Wenner, Shelby (Federal)</DisplayName>
        <AccountId>13</AccountId>
        <AccountType/>
      </UserInfo>
      <UserInfo>
        <DisplayName>Messick, Maria (Federal)</DisplayName>
        <AccountId>39</AccountId>
        <AccountType/>
      </UserInfo>
      <UserInfo>
        <DisplayName>Grafton, Bernadette (Federal)</DisplayName>
        <AccountId>47</AccountId>
        <AccountType/>
      </UserInfo>
      <UserInfo>
        <DisplayName>Myers-Reed, Carmen (Federal)</DisplayName>
        <AccountId>12</AccountId>
        <AccountType/>
      </UserInfo>
      <UserInfo>
        <DisplayName>Todd, Alec (Federal)</DisplayName>
        <AccountId>75</AccountId>
        <AccountType/>
      </UserInfo>
    </SharedWithUsers>
  </documentManagement>
</p:properties>
</file>

<file path=customXml/itemProps1.xml><?xml version="1.0" encoding="utf-8"?>
<ds:datastoreItem xmlns:ds="http://schemas.openxmlformats.org/officeDocument/2006/customXml" ds:itemID="{A9756BB9-3FF9-4025-8A6C-1CD9F817CCDE}">
  <ds:schemaRefs>
    <ds:schemaRef ds:uri="http://schemas.microsoft.com/sharepoint/v3/contenttype/forms"/>
  </ds:schemaRefs>
</ds:datastoreItem>
</file>

<file path=customXml/itemProps2.xml><?xml version="1.0" encoding="utf-8"?>
<ds:datastoreItem xmlns:ds="http://schemas.openxmlformats.org/officeDocument/2006/customXml" ds:itemID="{B7C6717E-454A-4B3B-BD8D-218E4E829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9ca224-eb2b-4407-ae58-49342ee6c6f3"/>
    <ds:schemaRef ds:uri="a82245b4-6978-4b28-a03e-d766527e0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7FDAA-7FFD-42E4-81EF-E494214D6E08}">
  <ds:schemaRefs>
    <ds:schemaRef ds:uri="http://schemas.microsoft.com/office/2006/metadata/properties"/>
    <ds:schemaRef ds:uri="http://schemas.microsoft.com/office/infopath/2007/PartnerControls"/>
    <ds:schemaRef ds:uri="a82245b4-6978-4b28-a03e-d766527e00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EDA Disclaimer &amp; Instructions</vt:lpstr>
      <vt:lpstr>Staffing Plan</vt:lpstr>
      <vt:lpstr>Budget Narrative</vt:lpstr>
      <vt:lpstr>Budget Overview</vt:lpstr>
      <vt:lpstr>cash_list</vt:lpstr>
      <vt:lpstr>match_list</vt:lpstr>
      <vt:lpstr>'Budget Narrative'!Print_Area</vt:lpstr>
      <vt:lpstr>'Budget Overview'!Print_Area</vt:lpstr>
      <vt:lpstr>'Staffing Plan'!Print_Area</vt:lpstr>
      <vt:lpstr>program_list</vt:lpstr>
      <vt:lpstr>sub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Sun, Rachael (Federal)</cp:lastModifiedBy>
  <cp:revision/>
  <dcterms:created xsi:type="dcterms:W3CDTF">2018-08-30T16:43:31Z</dcterms:created>
  <dcterms:modified xsi:type="dcterms:W3CDTF">2023-06-28T21:42:42Z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y fmtid="{D5CDD505-2E9C-101B-9397-08002B2CF9AE}" pid="3" name="MediaServiceImageTags">
    <vt:lpwstr/>
  </property>
</Properties>
</file>